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cuments\DETERCONSA\villa\"/>
    </mc:Choice>
  </mc:AlternateContent>
  <xr:revisionPtr revIDLastSave="0" documentId="13_ncr:1_{39639A50-1180-4067-BB07-E999AB0436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LLA OLÍMPICA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A17000" localSheetId="0">#REF!</definedName>
    <definedName name="_A17000">#REF!</definedName>
    <definedName name="_A20000" localSheetId="0">#REF!</definedName>
    <definedName name="_A20000">#REF!</definedName>
    <definedName name="_A30000" localSheetId="0">#REF!</definedName>
    <definedName name="_A30000">#REF!</definedName>
    <definedName name="_AFC1">[1]INV!$A$25:$D$28</definedName>
    <definedName name="_AFC3">[1]INV!$F$25:$I$28</definedName>
    <definedName name="_AFC5">[1]INV!$K$25:$N$28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od035">#REF!</definedName>
    <definedName name="_Cod036">#REF!</definedName>
    <definedName name="_Cod037">#REF!</definedName>
    <definedName name="_Cod038">#REF!</definedName>
    <definedName name="_Cod039">#REF!</definedName>
    <definedName name="_Cod040">#REF!</definedName>
    <definedName name="_Cod041">#REF!</definedName>
    <definedName name="_Cod042">#REF!</definedName>
    <definedName name="_Cod043">#REF!</definedName>
    <definedName name="_Cod044">#REF!</definedName>
    <definedName name="_Cod045">#REF!</definedName>
    <definedName name="_Cod046">#REF!</definedName>
    <definedName name="_Cod047">#REF!</definedName>
    <definedName name="_Cod048">#REF!</definedName>
    <definedName name="_Cod049">#REF!</definedName>
    <definedName name="_Cod050">#REF!</definedName>
    <definedName name="_Cod051">#REF!</definedName>
    <definedName name="_Cod052">#REF!</definedName>
    <definedName name="_Cod053">#REF!</definedName>
    <definedName name="_Cod054">#REF!</definedName>
    <definedName name="_Cod055">#REF!</definedName>
    <definedName name="_Cod056">#REF!</definedName>
    <definedName name="_Cod057">#REF!</definedName>
    <definedName name="_Cod058">#REF!</definedName>
    <definedName name="_Cod059">#REF!</definedName>
    <definedName name="_Cod060">#REF!</definedName>
    <definedName name="_Cod061">#REF!</definedName>
    <definedName name="_Cod062">#REF!</definedName>
    <definedName name="_Cod063">#REF!</definedName>
    <definedName name="_Cod064">#REF!</definedName>
    <definedName name="_Cod065">#REF!</definedName>
    <definedName name="_Cod066">#REF!</definedName>
    <definedName name="_Cod067">#REF!</definedName>
    <definedName name="_Cod068">#REF!</definedName>
    <definedName name="_Cod069">#REF!</definedName>
    <definedName name="_Cod070">#REF!</definedName>
    <definedName name="_Cod071">#REF!</definedName>
    <definedName name="_Cod072">#REF!</definedName>
    <definedName name="_Cod073">#REF!</definedName>
    <definedName name="_Cod074">#REF!</definedName>
    <definedName name="_Cod075">#REF!</definedName>
    <definedName name="_Cod076">#REF!</definedName>
    <definedName name="_Cod077">#REF!</definedName>
    <definedName name="_Cod078">#REF!</definedName>
    <definedName name="_Cod079">#REF!</definedName>
    <definedName name="_Cod080">#REF!</definedName>
    <definedName name="_Cod081">#REF!</definedName>
    <definedName name="_Cod082">#REF!</definedName>
    <definedName name="_Cod083">#REF!</definedName>
    <definedName name="_Cod084">#REF!</definedName>
    <definedName name="_Cod085">#REF!</definedName>
    <definedName name="_Cod086">#REF!</definedName>
    <definedName name="_Cod087">#REF!</definedName>
    <definedName name="_Cod088">#REF!</definedName>
    <definedName name="_Cod089">#REF!</definedName>
    <definedName name="_Cod090">#REF!</definedName>
    <definedName name="_Cod091">#REF!</definedName>
    <definedName name="_Cod092">#REF!</definedName>
    <definedName name="_Cod093">#REF!</definedName>
    <definedName name="_Cod094">#REF!</definedName>
    <definedName name="_Cod095">#REF!</definedName>
    <definedName name="_Cod096">#REF!</definedName>
    <definedName name="_Cod097">#REF!</definedName>
    <definedName name="_Cod098">#REF!</definedName>
    <definedName name="_Cod099">#REF!</definedName>
    <definedName name="_Cod100">#REF!</definedName>
    <definedName name="_Cod101">#REF!</definedName>
    <definedName name="_Cod102">#REF!</definedName>
    <definedName name="_Cod103">#REF!</definedName>
    <definedName name="_Cod104">#REF!</definedName>
    <definedName name="_Cod105">#REF!</definedName>
    <definedName name="_Cod106">#REF!</definedName>
    <definedName name="_Cod107">#REF!</definedName>
    <definedName name="_Cod108">#REF!</definedName>
    <definedName name="_Cod109">#REF!</definedName>
    <definedName name="_Cod110">#REF!</definedName>
    <definedName name="_Cod111">#REF!</definedName>
    <definedName name="_Cod112">#REF!</definedName>
    <definedName name="_Cod113">#REF!</definedName>
    <definedName name="_Cod114">#REF!</definedName>
    <definedName name="_Cod115">#REF!</definedName>
    <definedName name="_Cod116">#REF!</definedName>
    <definedName name="_Cod117">#REF!</definedName>
    <definedName name="_Cod118">#REF!</definedName>
    <definedName name="_Cod119">#REF!</definedName>
    <definedName name="_Cod120">#REF!</definedName>
    <definedName name="_Cod121">#REF!</definedName>
    <definedName name="_Cod122">#REF!</definedName>
    <definedName name="_Cod123">#REF!</definedName>
    <definedName name="_Cod124">#REF!</definedName>
    <definedName name="_Cod125">#REF!</definedName>
    <definedName name="_Cod126">#REF!</definedName>
    <definedName name="_COD127">#REF!</definedName>
    <definedName name="_cod128">#REF!</definedName>
    <definedName name="_cod129">#REF!</definedName>
    <definedName name="_cod130">#REF!</definedName>
    <definedName name="_cod131">#REF!</definedName>
    <definedName name="_cod132">#REF!</definedName>
    <definedName name="_cod133">#REF!</definedName>
    <definedName name="_cod134">#REF!</definedName>
    <definedName name="_cod135">#REF!</definedName>
    <definedName name="_cod136">#REF!</definedName>
    <definedName name="_cod137">#REF!</definedName>
    <definedName name="_cod138">#REF!</definedName>
    <definedName name="_cod139">#REF!</definedName>
    <definedName name="_cod140">#REF!</definedName>
    <definedName name="_cod141">#REF!</definedName>
    <definedName name="_cod142">#REF!</definedName>
    <definedName name="_cod143">#REF!</definedName>
    <definedName name="_cod144">#REF!</definedName>
    <definedName name="_COD145">#REF!</definedName>
    <definedName name="_COD146">#REF!</definedName>
    <definedName name="_cod147">#REF!</definedName>
    <definedName name="_cod148">#REF!</definedName>
    <definedName name="_cod149">#REF!</definedName>
    <definedName name="_cod150">#REF!</definedName>
    <definedName name="_cod151">#REF!</definedName>
    <definedName name="_Na1">#REF!</definedName>
    <definedName name="_Na10">#REF!</definedName>
    <definedName name="_Na11">#REF!</definedName>
    <definedName name="_Na12">#REF!</definedName>
    <definedName name="_Na13">#REF!</definedName>
    <definedName name="_Na2">#REF!</definedName>
    <definedName name="_Na3">#REF!</definedName>
    <definedName name="_Na4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c1">#REF!</definedName>
    <definedName name="_Nc10">#REF!</definedName>
    <definedName name="_Nc11">#REF!</definedName>
    <definedName name="_Nc12">#REF!</definedName>
    <definedName name="_Nc13">#REF!</definedName>
    <definedName name="_Nc2">#REF!</definedName>
    <definedName name="_Nc3">#REF!</definedName>
    <definedName name="_Nc4">#REF!</definedName>
    <definedName name="_Nc5">#REF!</definedName>
    <definedName name="_Nc6">#REF!</definedName>
    <definedName name="_Nc7">#REF!</definedName>
    <definedName name="_Nc8">#REF!</definedName>
    <definedName name="_Nc9">#REF!</definedName>
    <definedName name="_Pre001">#REF!</definedName>
    <definedName name="_Pre002">#REF!</definedName>
    <definedName name="_Pre003">#REF!</definedName>
    <definedName name="_Pre004">#REF!</definedName>
    <definedName name="_Pre005">#REF!</definedName>
    <definedName name="_Pre006">#REF!</definedName>
    <definedName name="_Pre007">#REF!</definedName>
    <definedName name="_Pre008">#REF!</definedName>
    <definedName name="_Pre009">#REF!</definedName>
    <definedName name="_Pre011">#REF!</definedName>
    <definedName name="_Pre012">#REF!</definedName>
    <definedName name="_Pre013">#REF!</definedName>
    <definedName name="_Pre014">#REF!</definedName>
    <definedName name="_Pre015">#REF!</definedName>
    <definedName name="_Pre016">#REF!</definedName>
    <definedName name="_Pre017">#REF!</definedName>
    <definedName name="_Pre018">#REF!</definedName>
    <definedName name="_Pre019">#REF!</definedName>
    <definedName name="_Pre020">#REF!</definedName>
    <definedName name="_Pre021">#REF!</definedName>
    <definedName name="_Pre022">#REF!</definedName>
    <definedName name="_Pre023">#REF!</definedName>
    <definedName name="_Pre024">#REF!</definedName>
    <definedName name="_Pre025">#REF!</definedName>
    <definedName name="_Pre026">#REF!</definedName>
    <definedName name="_Pre027">#REF!</definedName>
    <definedName name="_Pre028">#REF!</definedName>
    <definedName name="_Pre029">#REF!</definedName>
    <definedName name="_Pre030">#REF!</definedName>
    <definedName name="_Pre031">#REF!</definedName>
    <definedName name="_Pre032">#REF!</definedName>
    <definedName name="_Pre033">#REF!</definedName>
    <definedName name="_Pre034">#REF!</definedName>
    <definedName name="_Pre035">#REF!</definedName>
    <definedName name="_Pre036">#REF!</definedName>
    <definedName name="_Pre037">#REF!</definedName>
    <definedName name="_Pre038">#REF!</definedName>
    <definedName name="_Pre039">#REF!</definedName>
    <definedName name="_Pre040">#REF!</definedName>
    <definedName name="_Pre041">#REF!</definedName>
    <definedName name="_Pre042">#REF!</definedName>
    <definedName name="_Pre043">#REF!</definedName>
    <definedName name="_Pre044">#REF!</definedName>
    <definedName name="_Pre045">#REF!</definedName>
    <definedName name="_Pre046">#REF!</definedName>
    <definedName name="_Pre047">#REF!</definedName>
    <definedName name="_Pre048">#REF!</definedName>
    <definedName name="_Pre049">#REF!</definedName>
    <definedName name="_Pre050">#REF!</definedName>
    <definedName name="_Pre051">#REF!</definedName>
    <definedName name="_Pre052">#REF!</definedName>
    <definedName name="_Pre053">#REF!</definedName>
    <definedName name="_Pre054">#REF!</definedName>
    <definedName name="_Pre055">#REF!</definedName>
    <definedName name="_Pre056">#REF!</definedName>
    <definedName name="_Pre057">#REF!</definedName>
    <definedName name="_Pre058">#REF!</definedName>
    <definedName name="_Pre059">#REF!</definedName>
    <definedName name="_Pre060">#REF!</definedName>
    <definedName name="_Pre061">#REF!</definedName>
    <definedName name="_Pre062">#REF!</definedName>
    <definedName name="_Pre063">#REF!</definedName>
    <definedName name="_Pre064">#REF!</definedName>
    <definedName name="_Pre065">#REF!</definedName>
    <definedName name="_Pre066">#REF!</definedName>
    <definedName name="_Pre067">#REF!</definedName>
    <definedName name="_Pre068">#REF!</definedName>
    <definedName name="_Pre069">#REF!</definedName>
    <definedName name="_Pre070">#REF!</definedName>
    <definedName name="_Pre071">#REF!</definedName>
    <definedName name="_Pre072">#REF!</definedName>
    <definedName name="_Pre073">#REF!</definedName>
    <definedName name="_Pre074">#REF!</definedName>
    <definedName name="_Pre075">#REF!</definedName>
    <definedName name="_Pre076">#REF!</definedName>
    <definedName name="_Pre077">#REF!</definedName>
    <definedName name="_Pre078">#REF!</definedName>
    <definedName name="_Pre079">#REF!</definedName>
    <definedName name="_Pre080">#REF!</definedName>
    <definedName name="_Pre081">#REF!</definedName>
    <definedName name="_Pre082">#REF!</definedName>
    <definedName name="_Pre083">#REF!</definedName>
    <definedName name="_Pre084">#REF!</definedName>
    <definedName name="_Pre085">#REF!</definedName>
    <definedName name="_Pre086">#REF!</definedName>
    <definedName name="_Pre087">#REF!</definedName>
    <definedName name="_Pre088">#REF!</definedName>
    <definedName name="_Pre089">#REF!</definedName>
    <definedName name="_Pre090">#REF!</definedName>
    <definedName name="_Pre091">#REF!</definedName>
    <definedName name="_Pre092">#REF!</definedName>
    <definedName name="_Pre093">#REF!</definedName>
    <definedName name="_Pre094">#REF!</definedName>
    <definedName name="_Pre095">#REF!</definedName>
    <definedName name="_Pre096">#REF!</definedName>
    <definedName name="_Pre097">#REF!</definedName>
    <definedName name="_Pre098">#REF!</definedName>
    <definedName name="_Pre099">#REF!</definedName>
    <definedName name="_Pre100">#REF!</definedName>
    <definedName name="_Pre101">#REF!</definedName>
    <definedName name="_Pre102">#REF!</definedName>
    <definedName name="_Pre103">#REF!</definedName>
    <definedName name="_Pre104">#REF!</definedName>
    <definedName name="_Pre105">#REF!</definedName>
    <definedName name="_Pre106">#REF!</definedName>
    <definedName name="_Pre107">#REF!</definedName>
    <definedName name="_Pre108">#REF!</definedName>
    <definedName name="_Pre109">#REF!</definedName>
    <definedName name="_Pre110">#REF!</definedName>
    <definedName name="_Pre111">#REF!</definedName>
    <definedName name="_Pre112">#REF!</definedName>
    <definedName name="_Pre113">#REF!</definedName>
    <definedName name="_Pre114">#REF!</definedName>
    <definedName name="_Pre115">#REF!</definedName>
    <definedName name="_Pre116">#REF!</definedName>
    <definedName name="_Pre117">#REF!</definedName>
    <definedName name="_Pre118">#REF!</definedName>
    <definedName name="_Pre119">#REF!</definedName>
    <definedName name="_Pre120">#REF!</definedName>
    <definedName name="_Pre121">#REF!</definedName>
    <definedName name="_Pre122">#REF!</definedName>
    <definedName name="_Pre123">#REF!</definedName>
    <definedName name="_Pre124">#REF!</definedName>
    <definedName name="_Pre125">#REF!</definedName>
    <definedName name="_Pre126">#REF!</definedName>
    <definedName name="_Pre127">#REF!</definedName>
    <definedName name="_Pre128">#REF!</definedName>
    <definedName name="_Pre129">#REF!</definedName>
    <definedName name="_Pre130">#REF!</definedName>
    <definedName name="_Pre131">#REF!</definedName>
    <definedName name="_Pre132">#REF!</definedName>
    <definedName name="_Pre133">#REF!</definedName>
    <definedName name="_Pre134">#REF!</definedName>
    <definedName name="_pre135">#REF!</definedName>
    <definedName name="_pre136">#REF!</definedName>
    <definedName name="_pre137">#REF!</definedName>
    <definedName name="_pre138">#REF!</definedName>
    <definedName name="_pre139">#REF!</definedName>
    <definedName name="_Pre140">#REF!</definedName>
    <definedName name="_Pre141">#REF!</definedName>
    <definedName name="_Pre142">#REF!</definedName>
    <definedName name="_pre143">#REF!</definedName>
    <definedName name="_Pre144">#REF!</definedName>
    <definedName name="_Pre145">#REF!</definedName>
    <definedName name="_Pre146">#REF!</definedName>
    <definedName name="_Pre147">#REF!</definedName>
    <definedName name="_pre148">#REF!</definedName>
    <definedName name="_Pre149">#REF!</definedName>
    <definedName name="_Pre150">#REF!</definedName>
    <definedName name="_Pre151">#REF!</definedName>
    <definedName name="_Ra1">#REF!</definedName>
    <definedName name="_Ra10">#REF!</definedName>
    <definedName name="_Ra11">#REF!</definedName>
    <definedName name="_Ra12">#REF!</definedName>
    <definedName name="_Ra13">#REF!</definedName>
    <definedName name="_Ra2">#REF!</definedName>
    <definedName name="_Ra3">#REF!</definedName>
    <definedName name="_Ra4">#REF!</definedName>
    <definedName name="_Ra5">#REF!</definedName>
    <definedName name="_Ra6">#REF!</definedName>
    <definedName name="_Ra7">#REF!</definedName>
    <definedName name="_Ra8">#REF!</definedName>
    <definedName name="_Ra9">#REF!</definedName>
    <definedName name="_rc">#REF!</definedName>
    <definedName name="_Rc1">#REF!</definedName>
    <definedName name="_Rc10">#REF!</definedName>
    <definedName name="_Rc11">#REF!</definedName>
    <definedName name="_Rc12">#REF!</definedName>
    <definedName name="_Rc13">#REF!</definedName>
    <definedName name="_Rc2">#REF!</definedName>
    <definedName name="_Rc3">#REF!</definedName>
    <definedName name="_Rc4">#REF!</definedName>
    <definedName name="_Rc5">#REF!</definedName>
    <definedName name="_Rc6">#REF!</definedName>
    <definedName name="_Rc7">#REF!</definedName>
    <definedName name="_Rc8">#REF!</definedName>
    <definedName name="_Rc9">#REF!</definedName>
    <definedName name="_Sa1">#REF!</definedName>
    <definedName name="_Sa10">#REF!</definedName>
    <definedName name="_Sa11">#REF!</definedName>
    <definedName name="_Sa12">#REF!</definedName>
    <definedName name="_Sa13">#REF!</definedName>
    <definedName name="_Sa2">#REF!</definedName>
    <definedName name="_Sa3">#REF!</definedName>
    <definedName name="_Sa4">#REF!</definedName>
    <definedName name="_Sa5">#REF!</definedName>
    <definedName name="_Sa6">#REF!</definedName>
    <definedName name="_Sa7">#REF!</definedName>
    <definedName name="_Sa8">#REF!</definedName>
    <definedName name="_Sa9">#REF!</definedName>
    <definedName name="_SBC1">[1]INV!$A$12:$D$15</definedName>
    <definedName name="_SBC3">[1]INV!$F$12:$I$15</definedName>
    <definedName name="_SBC5">[1]INV!$K$12:$N$15</definedName>
    <definedName name="_Sc1">#REF!</definedName>
    <definedName name="_Sc10">#REF!</definedName>
    <definedName name="_Sc11">#REF!</definedName>
    <definedName name="_Sc12">#REF!</definedName>
    <definedName name="_Sc13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a">#REF!</definedName>
    <definedName name="a_i_u">'[2]Presupueto Planeacion'!$N$28</definedName>
    <definedName name="A_IMPRESIÓN_IM" localSheetId="0">#REF!</definedName>
    <definedName name="A_IMPRESIÓN_IM">#REF!</definedName>
    <definedName name="AAC">[1]AASHTO!$A$14:$F$17</definedName>
    <definedName name="ABG">[1]AASHTO!$A$2:$F$5</definedName>
    <definedName name="AccessDatabase">"A:\SAIN.mdb"</definedName>
    <definedName name="acero">[2]Memorias!$J$122</definedName>
    <definedName name="ad" localSheetId="0">#REF!</definedName>
    <definedName name="ad">#REF!</definedName>
    <definedName name="ADCALA" localSheetId="0">#REF!</definedName>
    <definedName name="ADCALA">#REF!</definedName>
    <definedName name="ADCARR" localSheetId="0">#REF!</definedName>
    <definedName name="ADCARR">#REF!</definedName>
    <definedName name="ADGAIT">#REF!</definedName>
    <definedName name="ADINIR">#REF!</definedName>
    <definedName name="ADMACA">#REF!</definedName>
    <definedName name="administracion">#REF!</definedName>
    <definedName name="Administración">#REF!</definedName>
    <definedName name="ADMINISTRADOR">[3]CUMPLIMIENTO!$C$5</definedName>
    <definedName name="ADMINISTRADOR_VIAL__ARMANDO_SANCHEZ_SANCHEZ">[4]INDICMICROEMP!$A$20</definedName>
    <definedName name="ADMITU">#REF!</definedName>
    <definedName name="admon1">[5]DATOS!$B$16</definedName>
    <definedName name="ADSJOS">#REF!</definedName>
    <definedName name="afirmado">[2]Memorias!$J$73</definedName>
    <definedName name="ah" localSheetId="0">#REF!</definedName>
    <definedName name="ah">#REF!</definedName>
    <definedName name="ahe" localSheetId="0">#REF!</definedName>
    <definedName name="ahe">#REF!</definedName>
    <definedName name="aiu" localSheetId="0">#REF!</definedName>
    <definedName name="aiu">#REF!</definedName>
    <definedName name="aj">#REF!</definedName>
    <definedName name="aloca">#REF!</definedName>
    <definedName name="Ancho_base">[2]Memorias!$C$38</definedName>
    <definedName name="ANCHOPH">[2]Memorias!$C$37</definedName>
    <definedName name="anticipo">#REF!</definedName>
    <definedName name="ANTONIA">#REF!</definedName>
    <definedName name="año1">'[6]ESTADO RED'!#REF!</definedName>
    <definedName name="ao" localSheetId="0">#REF!</definedName>
    <definedName name="ao">#REF!</definedName>
    <definedName name="APU" localSheetId="0">#REF!</definedName>
    <definedName name="APU">#REF!</definedName>
    <definedName name="APU_B1" localSheetId="0">#REF!</definedName>
    <definedName name="APU_B1">#REF!</definedName>
    <definedName name="Apu_blanca">#REF!</definedName>
    <definedName name="APU1_2">#REF!</definedName>
    <definedName name="Área_de_impresión2" localSheetId="0">#REF!</definedName>
    <definedName name="Área_de_impresión2">#REF!</definedName>
    <definedName name="as" localSheetId="0">#REF!</definedName>
    <definedName name="as">#REF!</definedName>
    <definedName name="ASB">[1]AASHTO!$A$8:$F$11</definedName>
    <definedName name="au" localSheetId="0">#REF!</definedName>
    <definedName name="au">#REF!</definedName>
    <definedName name="aui" localSheetId="0">#REF!</definedName>
    <definedName name="aui">#REF!</definedName>
    <definedName name="aur" localSheetId="0">#REF!</definedName>
    <definedName name="aur">#REF!</definedName>
    <definedName name="av">#REF!</definedName>
    <definedName name="ax">#REF!</definedName>
    <definedName name="Base_datos_IM">#REF!</definedName>
    <definedName name="bb">#REF!</definedName>
    <definedName name="Beg_Bal">#REF!</definedName>
    <definedName name="bgh">#REF!</definedName>
    <definedName name="BHT">#REF!</definedName>
    <definedName name="bimestre">'[7]ESTADO RED'!$E$8</definedName>
    <definedName name="BJHVVHGH" localSheetId="0">DATE(YEAR(Loan_Start),MONTH(Loan_Start)+Payment_Number,DAY(Loan_Start))</definedName>
    <definedName name="BJHVVHGH">DATE(YEAR(Loan_Start),MONTH(Loan_Start)+Payment_Number,DAY(Loan_Start))</definedName>
    <definedName name="bnm" localSheetId="0">#REF!</definedName>
    <definedName name="bnm">#REF!</definedName>
    <definedName name="BUENO4006" localSheetId="0">#REF!</definedName>
    <definedName name="BUENO4006">#REF!</definedName>
    <definedName name="BUENO4006A" localSheetId="0">#REF!</definedName>
    <definedName name="BUENO4006A">#REF!</definedName>
    <definedName name="BUENO40CN01">#REF!</definedName>
    <definedName name="BUENO40CNA">#REF!</definedName>
    <definedName name="BUENO40CNB">#REF!</definedName>
    <definedName name="BUENO55CN01">#REF!</definedName>
    <definedName name="BUENO55CN03">#REF!</definedName>
    <definedName name="BUENO5607">#REF!</definedName>
    <definedName name="BUENOAFIR5607">#REF!</definedName>
    <definedName name="BuiltIn_Print_Titles">#REF!</definedName>
    <definedName name="buscomat">#REF!</definedName>
    <definedName name="bw">#REF!</definedName>
    <definedName name="CAP_08">'[8]CAP 8'!$A$1:$Z$2500</definedName>
    <definedName name="Cap_11" localSheetId="0">#REF!</definedName>
    <definedName name="Cap_11">#REF!</definedName>
    <definedName name="Cap_12" localSheetId="0">#REF!</definedName>
    <definedName name="Cap_12">#REF!</definedName>
    <definedName name="Cap_13">'[9]Cap 13'!$A$1:$X$15864</definedName>
    <definedName name="CAP_17" localSheetId="0">#REF!</definedName>
    <definedName name="CAP_17">#REF!</definedName>
    <definedName name="CAP_18" localSheetId="0">#REF!</definedName>
    <definedName name="CAP_18">#REF!</definedName>
    <definedName name="cap_21" localSheetId="0">#REF!</definedName>
    <definedName name="cap_21">#REF!</definedName>
    <definedName name="cap_23">#REF!</definedName>
    <definedName name="CAP_567">'[10]Cap5-6-7'!$A$1:$X$10241</definedName>
    <definedName name="CAP1_2">'[10]Cap1-2'!$A$1:$W$9899</definedName>
    <definedName name="CAP3_4">'[10]Cap3-4'!$A$1:$W$10524</definedName>
    <definedName name="cap8_9_10">[10]Cap8!$A$1:$X$8401</definedName>
    <definedName name="Capi_13">'[9]Cap 13'!$A$1:$X$15864</definedName>
    <definedName name="Capi_21" localSheetId="0">#REF!</definedName>
    <definedName name="Capi_21">#REF!</definedName>
    <definedName name="CARLOS" localSheetId="0">DATE(YEAR(Loan_Start),MONTH(Loan_Start)+Payment_Number,DAY(Loan_Start))</definedName>
    <definedName name="CARLOS">DATE(YEAR(Loan_Start),MONTH(Loan_Start)+Payment_Number,DAY(Loan_Start))</definedName>
    <definedName name="carol1">'[5]precios-básicos2002'!$C$12:$C$56</definedName>
    <definedName name="causa" localSheetId="0">#REF!</definedName>
    <definedName name="causa">#REF!</definedName>
    <definedName name="cc" localSheetId="0">#REF!</definedName>
    <definedName name="cc">#REF!</definedName>
    <definedName name="cd" localSheetId="0">#REF!</definedName>
    <definedName name="cd">#REF!</definedName>
    <definedName name="cdadmi">#REF!</definedName>
    <definedName name="cdimpre">#REF!</definedName>
    <definedName name="cdiva">#REF!</definedName>
    <definedName name="cdmanobra">#REF!</definedName>
    <definedName name="cdmat">#REF!</definedName>
    <definedName name="cduti">#REF!</definedName>
    <definedName name="CENTRAL">#REF!</definedName>
    <definedName name="ciclopeo">[2]Memorias!$J$87</definedName>
    <definedName name="cinta">#REF!</definedName>
    <definedName name="CITMES">#REF!</definedName>
    <definedName name="clase" localSheetId="0">#REF!</definedName>
    <definedName name="clase">#REF!</definedName>
    <definedName name="co">#REF!</definedName>
    <definedName name="codpersonal">#REF!</definedName>
    <definedName name="COL" localSheetId="0">Scheduled_Payment+Extra_Payment</definedName>
    <definedName name="COL">Scheduled_Payment+Extra_Payment</definedName>
    <definedName name="CONCEPTOS" localSheetId="0">#REF!</definedName>
    <definedName name="CONCEPTOS">#REF!</definedName>
    <definedName name="concretod">[2]Memorias!$J$83</definedName>
    <definedName name="conector">#REF!</definedName>
    <definedName name="conformacion">[2]Memorias!$J$70</definedName>
    <definedName name="COSTDIREC">#REF!</definedName>
    <definedName name="cp" localSheetId="0">#REF!</definedName>
    <definedName name="cp">#REF!</definedName>
    <definedName name="Criticos" localSheetId="0">#REF!</definedName>
    <definedName name="Criticos">#REF!</definedName>
    <definedName name="cuad_cinco">#REF!</definedName>
    <definedName name="cuad_cuatro">#REF!</definedName>
    <definedName name="cuad_dos">#REF!</definedName>
    <definedName name="cuad_seis">#REF!</definedName>
    <definedName name="cuad_siete">#REF!</definedName>
    <definedName name="cuad_tres">#REF!</definedName>
    <definedName name="cuad_uno">#REF!</definedName>
    <definedName name="cuadl">#REF!</definedName>
    <definedName name="CUADRILLA_1">#REF!</definedName>
    <definedName name="CUADRILLA_10">#REF!</definedName>
    <definedName name="CUADRILLA_2">#REF!</definedName>
    <definedName name="CUADRILLA_3">#REF!</definedName>
    <definedName name="CUADRILLA_4">#REF!</definedName>
    <definedName name="CUADRILLA_5">#REF!</definedName>
    <definedName name="CUADRILLA_6">#REF!</definedName>
    <definedName name="CUADRILLA_7">#REF!</definedName>
    <definedName name="CUADRILLA_8">#REF!</definedName>
    <definedName name="CUADRILLA_9">#REF!</definedName>
    <definedName name="Cuadrilla_de_Canalización">#REF!</definedName>
    <definedName name="Cuadrilla_de_Empalmes">#REF!</definedName>
    <definedName name="Cuadrilla_de_Redes">#REF!</definedName>
    <definedName name="cuadrillas">#REF!</definedName>
    <definedName name="CUADROS">DATE(YEAR([0]!Loan_Start),MONTH([0]!Loan_Start)+Payment_Number,DAY([0]!Loan_Start))</definedName>
    <definedName name="cv">#REF!</definedName>
    <definedName name="cx">#REF!</definedName>
    <definedName name="D" localSheetId="0">Scheduled_Payment+Extra_Payment</definedName>
    <definedName name="D">Scheduled_Payment+Extra_Payment</definedName>
    <definedName name="Data" localSheetId="0">#REF!</definedName>
    <definedName name="Data">#REF!</definedName>
    <definedName name="dav" localSheetId="0">#REF!</definedName>
    <definedName name="dav">#REF!</definedName>
    <definedName name="dc" localSheetId="0">#REF!</definedName>
    <definedName name="dc">#REF!</definedName>
    <definedName name="DCF">#REF!</definedName>
    <definedName name="dd">#REF!</definedName>
    <definedName name="DDDD">#REF!</definedName>
    <definedName name="demoliciones">[2]Memorias!$J$128</definedName>
    <definedName name="despacho">#REF!</definedName>
    <definedName name="desperdicio">#REF!</definedName>
    <definedName name="df" localSheetId="0">#REF!</definedName>
    <definedName name="df">#REF!</definedName>
    <definedName name="di">#REF!</definedName>
    <definedName name="discala">#REF!</definedName>
    <definedName name="discarr">#REF!</definedName>
    <definedName name="disgait">#REF!</definedName>
    <definedName name="disinir">#REF!</definedName>
    <definedName name="dismaca">#REF!</definedName>
    <definedName name="dismitu">#REF!</definedName>
    <definedName name="dissjos">#REF!</definedName>
    <definedName name="dj">#REF!</definedName>
    <definedName name="dl">#REF!</definedName>
    <definedName name="dm">#REF!</definedName>
    <definedName name="do">#REF!</definedName>
    <definedName name="DOR">#REF!</definedName>
    <definedName name="drf">#REF!</definedName>
    <definedName name="DSA">#REF!</definedName>
    <definedName name="DSGGGJUYIYUITYYER" localSheetId="0">DATE(YEAR([0]!Loan_Start),MONTH([0]!Loan_Start)+Payment_Number,DAY([0]!Loan_Start))</definedName>
    <definedName name="DSGGGJUYIYUITYYER">DATE(YEAR([0]!Loan_Start),MONTH([0]!Loan_Start)+Payment_Number,DAY([0]!Loan_Start))</definedName>
    <definedName name="dt" localSheetId="0">#REF!</definedName>
    <definedName name="dt">#REF!</definedName>
    <definedName name="DTS" localSheetId="0">#REF!</definedName>
    <definedName name="DTS">#REF!</definedName>
    <definedName name="ee" localSheetId="0">#REF!</definedName>
    <definedName name="ee">#REF!</definedName>
    <definedName name="ef">#REF!</definedName>
    <definedName name="el">#REF!</definedName>
    <definedName name="End_Bal">#REF!</definedName>
    <definedName name="er">#REF!</definedName>
    <definedName name="excavaciones">[2]Memorias!$J$78</definedName>
    <definedName name="Extra_Pay" localSheetId="0">#REF!</definedName>
    <definedName name="Extra_Pay">#REF!</definedName>
    <definedName name="Extracción_IM" localSheetId="0">#REF!</definedName>
    <definedName name="Extracción_IM">#REF!</definedName>
    <definedName name="fa" localSheetId="0">#REF!</definedName>
    <definedName name="fa">#REF!</definedName>
    <definedName name="FABI" localSheetId="0">Scheduled_Payment+Extra_Payment</definedName>
    <definedName name="FABI">Scheduled_Payment+Extra_Payment</definedName>
    <definedName name="FABIAN" localSheetId="0">IF(Loan_Amount*Interest_Rate*Loan_Years*Loan_Start&gt;0,1,0)</definedName>
    <definedName name="FABIAN">IF(Loan_Amount*Interest_Rate*Loan_Years*Loan_Start&gt;0,1,0)</definedName>
    <definedName name="factor" localSheetId="0">#REF!</definedName>
    <definedName name="factor">#REF!</definedName>
    <definedName name="FACTOR_MATERIALES" localSheetId="0">#REF!</definedName>
    <definedName name="FACTOR_MATERIALES">#REF!</definedName>
    <definedName name="facturames" localSheetId="0">#REF!</definedName>
    <definedName name="facturames">#REF!</definedName>
    <definedName name="facturaneto">#REF!</definedName>
    <definedName name="fb">#REF!</definedName>
    <definedName name="fd">#REF!</definedName>
    <definedName name="fda">#REF!</definedName>
    <definedName name="Fecha">#REF!</definedName>
    <definedName name="Fecha1">#REF!</definedName>
    <definedName name="ff">#REF!</definedName>
    <definedName name="fg">#REF!</definedName>
    <definedName name="FGV">#REF!</definedName>
    <definedName name="fi">#REF!</definedName>
    <definedName name="fk">#REF!</definedName>
    <definedName name="flq">#REF!</definedName>
    <definedName name="fps">#REF!</definedName>
    <definedName name="fu">#REF!</definedName>
    <definedName name="Full_Print">#REF!</definedName>
    <definedName name="fv">#REF!</definedName>
    <definedName name="fy">#REF!</definedName>
    <definedName name="ga">#REF!</definedName>
    <definedName name="gb">#REF!</definedName>
    <definedName name="gc">#REF!</definedName>
    <definedName name="gd">#REF!</definedName>
    <definedName name="gdj">#REF!</definedName>
    <definedName name="gf">#REF!</definedName>
    <definedName name="gft">#REF!</definedName>
    <definedName name="gg">#REF!</definedName>
    <definedName name="gh">#REF!</definedName>
    <definedName name="ghu">#REF!</definedName>
    <definedName name="gj">#REF!</definedName>
    <definedName name="gl">#REF!</definedName>
    <definedName name="gmt">#REF!</definedName>
    <definedName name="gn">#REF!</definedName>
    <definedName name="gnm">#REF!</definedName>
    <definedName name="gñ">#REF!</definedName>
    <definedName name="gp">#REF!</definedName>
    <definedName name="grl">#REF!</definedName>
    <definedName name="GRUPO1">#REF!</definedName>
    <definedName name="gte">#REF!</definedName>
    <definedName name="GTI">#REF!</definedName>
    <definedName name="gy">#REF!</definedName>
    <definedName name="ha">#REF!</definedName>
    <definedName name="Header_Row">ROW(#REF!)</definedName>
    <definedName name="Herr">#REF!</definedName>
    <definedName name="Herra_CINCO">#REF!</definedName>
    <definedName name="Herra_CUATRO">#REF!</definedName>
    <definedName name="Herra_DOS">#REF!</definedName>
    <definedName name="Herra_SEIS">#REF!</definedName>
    <definedName name="Herra_SIETE">#REF!</definedName>
    <definedName name="Herra_TRES">#REF!</definedName>
    <definedName name="Herra_UNO">#REF!</definedName>
    <definedName name="hgt">#REF!</definedName>
    <definedName name="hgu">#REF!</definedName>
    <definedName name="hh">#REF!</definedName>
    <definedName name="hj">#REF!</definedName>
    <definedName name="hjk">#REF!</definedName>
    <definedName name="hl">#REF!</definedName>
    <definedName name="hnt">#REF!</definedName>
    <definedName name="HOJA" localSheetId="0">DATE(YEAR([0]!Loan_Start),MONTH([0]!Loan_Start)+Payment_Number,DAY([0]!Loan_Start))</definedName>
    <definedName name="HOJA">DATE(YEAR([0]!Loan_Start),MONTH([0]!Loan_Start)+Payment_Number,DAY([0]!Loan_Start))</definedName>
    <definedName name="HOJA444" localSheetId="0">DATE(YEAR([0]!Loan_Start),MONTH([0]!Loan_Start)+Payment_Number,DAY([0]!Loan_Start))</definedName>
    <definedName name="HOJA444">DATE(YEAR([0]!Loan_Start),MONTH([0]!Loan_Start)+Payment_Number,DAY([0]!Loan_Start))</definedName>
    <definedName name="hp" localSheetId="0">#REF!</definedName>
    <definedName name="hp">#REF!</definedName>
    <definedName name="hqi" localSheetId="0">#REF!</definedName>
    <definedName name="hqi">#REF!</definedName>
    <definedName name="ht" localSheetId="0">#REF!</definedName>
    <definedName name="ht">#REF!</definedName>
    <definedName name="htk">#REF!</definedName>
    <definedName name="HYT">#REF!</definedName>
    <definedName name="id">#REF!</definedName>
    <definedName name="ig">#REF!</definedName>
    <definedName name="ii">#REF!</definedName>
    <definedName name="iiva">#REF!</definedName>
    <definedName name="ik">#REF!</definedName>
    <definedName name="ikj">#REF!</definedName>
    <definedName name="IMPERVISTOS">#REF!</definedName>
    <definedName name="IMPORTACION">#REF!</definedName>
    <definedName name="IMPREVISTOS">#REF!</definedName>
    <definedName name="IND">[11]items!$C$4:$J$247</definedName>
    <definedName name="inf" localSheetId="0">#REF!</definedName>
    <definedName name="inf">#REF!</definedName>
    <definedName name="INSTALACIONES" localSheetId="0">#REF!</definedName>
    <definedName name="INSTALACIONES">#REF!</definedName>
    <definedName name="INSUMOS" localSheetId="0">#REF!</definedName>
    <definedName name="INSUMOS">#REF!</definedName>
    <definedName name="Int">#REF!</definedName>
    <definedName name="Interest_Rate">#REF!</definedName>
    <definedName name="INV_11">'[12]PR 1'!$A$2:$N$655</definedName>
    <definedName name="io" localSheetId="0">#REF!</definedName>
    <definedName name="io">#REF!</definedName>
    <definedName name="ir" localSheetId="0">#REF!</definedName>
    <definedName name="ir">#REF!</definedName>
    <definedName name="it." localSheetId="0">#REF!</definedName>
    <definedName name="it.">#REF!</definedName>
    <definedName name="ITEM">#REF!</definedName>
    <definedName name="ITEM1">#REF!</definedName>
    <definedName name="ITEM15">#REF!</definedName>
    <definedName name="ITEM2">#REF!</definedName>
    <definedName name="ITEM3">#REF!</definedName>
    <definedName name="ITEMS">#REF!</definedName>
    <definedName name="iva">#REF!</definedName>
    <definedName name="IVOFERTA">#REF!</definedName>
    <definedName name="jh">#REF!</definedName>
    <definedName name="jj">#REF!</definedName>
    <definedName name="jk">#REF!</definedName>
    <definedName name="jn">#REF!</definedName>
    <definedName name="jñ">#REF!</definedName>
    <definedName name="jo">#REF!</definedName>
    <definedName name="JORNAL">#REF!</definedName>
    <definedName name="JORNALESPERSONAS">#REF!</definedName>
    <definedName name="jt">#REF!</definedName>
    <definedName name="jui">#REF!</definedName>
    <definedName name="jun">#REF!</definedName>
    <definedName name="juy">#REF!</definedName>
    <definedName name="kio">#REF!</definedName>
    <definedName name="kip">#REF!</definedName>
    <definedName name="KJH">#REF!</definedName>
    <definedName name="kl">#REF!</definedName>
    <definedName name="kñy">#REF!</definedName>
    <definedName name="ko">[13]items!$C$4:$J$247</definedName>
    <definedName name="kuh" localSheetId="0">#REF!</definedName>
    <definedName name="kuh">#REF!</definedName>
    <definedName name="kuy" localSheetId="0">#REF!</definedName>
    <definedName name="kuy">#REF!</definedName>
    <definedName name="L_L">#REF!</definedName>
    <definedName name="Last_Row">#REF!</definedName>
    <definedName name="LENCY" localSheetId="0">#REF!</definedName>
    <definedName name="LENCY">#REF!</definedName>
    <definedName name="ll" localSheetId="0">#REF!</definedName>
    <definedName name="ll">#REF!</definedName>
    <definedName name="LÑP" localSheetId="0">#REF!</definedName>
    <definedName name="LÑP">#REF!</definedName>
    <definedName name="Loan_Amount">#REF!</definedName>
    <definedName name="Loan_Start">#REF!</definedName>
    <definedName name="Loan_Years">#REF!</definedName>
    <definedName name="LOCA">#REF!</definedName>
    <definedName name="LOCAL">#REF!</definedName>
    <definedName name="LOI" localSheetId="0">#REF!</definedName>
    <definedName name="LOI">#REF!</definedName>
    <definedName name="LREAL">[2]Memorias!$D$54</definedName>
    <definedName name="LUCY" localSheetId="0">OFFSET(Full_Print,0,0,LOCA)</definedName>
    <definedName name="LUCY">OFFSET(Full_Print,0,0,LOCA)</definedName>
    <definedName name="MALO4006" localSheetId="0">#REF!</definedName>
    <definedName name="MALO4006">#REF!</definedName>
    <definedName name="MALO4006A" localSheetId="0">#REF!</definedName>
    <definedName name="MALO4006A">#REF!</definedName>
    <definedName name="MALO40CN01" localSheetId="0">#REF!</definedName>
    <definedName name="MALO40CN01">#REF!</definedName>
    <definedName name="MALO40CNA">#REF!</definedName>
    <definedName name="MALO40CNB">#REF!</definedName>
    <definedName name="MALO55CN01">#REF!</definedName>
    <definedName name="MALO55CN03">#REF!</definedName>
    <definedName name="MALO5607">#REF!</definedName>
    <definedName name="MALOAFIR5607">#REF!</definedName>
    <definedName name="manocarr">#REF!</definedName>
    <definedName name="manogait">#REF!</definedName>
    <definedName name="manomaca">#REF!</definedName>
    <definedName name="manomitu">#REF!</definedName>
    <definedName name="MARIA">#REF!</definedName>
    <definedName name="MARTA" localSheetId="0">IF(Loan_Amount*Interest_Rate*Loan_Years*Loan_Start&gt;0,1,0)</definedName>
    <definedName name="MARTA">IF(Loan_Amount*Interest_Rate*Loan_Years*Loan_Start&gt;0,1,0)</definedName>
    <definedName name="matcarr" localSheetId="0">#REF!</definedName>
    <definedName name="matcarr">#REF!</definedName>
    <definedName name="materia" localSheetId="0">#REF!</definedName>
    <definedName name="materia">#REF!</definedName>
    <definedName name="MATERIALES" localSheetId="0">#REF!</definedName>
    <definedName name="MATERIALES">#REF!</definedName>
    <definedName name="matgait">#REF!</definedName>
    <definedName name="matmaca">#REF!</definedName>
    <definedName name="matmitu">#REF!</definedName>
    <definedName name="mf">#REF!</definedName>
    <definedName name="mhg">#REF!</definedName>
    <definedName name="mht">#REF!</definedName>
    <definedName name="mhy">#REF!</definedName>
    <definedName name="mju">#REF!</definedName>
    <definedName name="mku">#REF!</definedName>
    <definedName name="mm">#REF!</definedName>
    <definedName name="mmm">#REF!</definedName>
    <definedName name="mob">#REF!</definedName>
    <definedName name="mr">#REF!</definedName>
    <definedName name="nb">#REF!</definedName>
    <definedName name="nbv">#REF!</definedName>
    <definedName name="nece.cab">#REF!</definedName>
    <definedName name="NHG">#REF!</definedName>
    <definedName name="NJH">#REF!</definedName>
    <definedName name="nm">#REF!</definedName>
    <definedName name="nomadl">#REF!</definedName>
    <definedName name="nombfunc">#REF!</definedName>
    <definedName name="NOMBFUNCIONARIO">'[2]Presupueto Planeacion'!$A$40</definedName>
    <definedName name="NOMCAN">#REF!</definedName>
    <definedName name="nomele">#REF!</definedName>
    <definedName name="nomemp">#REF!</definedName>
    <definedName name="nomgru">#REF!</definedName>
    <definedName name="nomopgw">#REF!</definedName>
    <definedName name="NOMPROY">#REF!</definedName>
    <definedName name="nomred">#REF!</definedName>
    <definedName name="nr">#REF!</definedName>
    <definedName name="nt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RAMPAS">[2]Memorias!$C$46</definedName>
    <definedName name="ñl" localSheetId="0">#REF!</definedName>
    <definedName name="ñl">#REF!</definedName>
    <definedName name="ññ" localSheetId="0">#REF!</definedName>
    <definedName name="ññ">#REF!</definedName>
    <definedName name="ñok" localSheetId="0">#REF!</definedName>
    <definedName name="ñok">#REF!</definedName>
    <definedName name="ñp">#REF!</definedName>
    <definedName name="ñpo">#REF!</definedName>
    <definedName name="OBJETO">#REF!</definedName>
    <definedName name="oo">#REF!</definedName>
    <definedName name="os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Z" localSheetId="0">#REF!</definedName>
    <definedName name="PAZ">#REF!</definedName>
    <definedName name="PERADL" localSheetId="0">#REF!</definedName>
    <definedName name="PERADL">#REF!</definedName>
    <definedName name="PERCAN" localSheetId="0">#REF!</definedName>
    <definedName name="PERCAN">#REF!</definedName>
    <definedName name="PERELE">#REF!</definedName>
    <definedName name="PEREMP">#REF!</definedName>
    <definedName name="PERGRU">#REF!</definedName>
    <definedName name="PERINS">#REF!</definedName>
    <definedName name="PERIODO">[3]CUMPLIMIENTO!$M$5</definedName>
    <definedName name="PEROPGW">#REF!</definedName>
    <definedName name="PERRED">#REF!</definedName>
    <definedName name="pesocala">#REF!</definedName>
    <definedName name="pesocarr">#REF!</definedName>
    <definedName name="pesogait">#REF!</definedName>
    <definedName name="pesoinir">#REF!</definedName>
    <definedName name="pesomaca">#REF!</definedName>
    <definedName name="pesomitu">#REF!</definedName>
    <definedName name="pesosjos">#REF!</definedName>
    <definedName name="pesotodo">#REF!</definedName>
    <definedName name="pñ">#REF!</definedName>
    <definedName name="po">#REF!</definedName>
    <definedName name="poi">#REF!</definedName>
    <definedName name="POO">#REF!</definedName>
    <definedName name="pp">#REF!</definedName>
    <definedName name="PPTO_">'[8]PRESUPUESTO '!$A$1:$AU$2477</definedName>
    <definedName name="PRECIO" localSheetId="0">#REF!</definedName>
    <definedName name="PRECIO">#REF!</definedName>
    <definedName name="precios" localSheetId="0">#REF!</definedName>
    <definedName name="precios">#REF!</definedName>
    <definedName name="Princ" localSheetId="0">#REF!</definedName>
    <definedName name="Princ">#REF!</definedName>
    <definedName name="Print_Area_MI">#REF!</definedName>
    <definedName name="Print_Area_Reset" localSheetId="0">OFFSET(Full_Print,0,0,Last_Row)</definedName>
    <definedName name="Print_Area_Reset">OFFSET(Full_Print,0,0,Last_Row)</definedName>
    <definedName name="Proponente" localSheetId="0">#REF!</definedName>
    <definedName name="Proponente">#REF!</definedName>
    <definedName name="PROVEEDORES">#REF!</definedName>
    <definedName name="proyecto">#REF!</definedName>
    <definedName name="q">#REF!</definedName>
    <definedName name="qq">#REF!</definedName>
    <definedName name="qw">#REF!</definedName>
    <definedName name="RACC">#REF!</definedName>
    <definedName name="rds">#REF!</definedName>
    <definedName name="RECURSOS">#REF!</definedName>
    <definedName name="RECURSOS_I">#REF!</definedName>
    <definedName name="REDO">#REF!</definedName>
    <definedName name="regional">[7]CARRETERAS!$A$2</definedName>
    <definedName name="REGULAR4006" localSheetId="0">#REF!</definedName>
    <definedName name="REGULAR4006">#REF!</definedName>
    <definedName name="REGULAR4006A" localSheetId="0">#REF!</definedName>
    <definedName name="REGULAR4006A">#REF!</definedName>
    <definedName name="REGULAR40CN01" localSheetId="0">#REF!</definedName>
    <definedName name="REGULAR40CN01">#REF!</definedName>
    <definedName name="REGULAR40CNA">#REF!</definedName>
    <definedName name="REGULAR40CNB">#REF!</definedName>
    <definedName name="REGULAR55CN01">#REF!</definedName>
    <definedName name="REGULAR55CN03">#REF!</definedName>
    <definedName name="REGULAR5607">#REF!</definedName>
    <definedName name="REGULARAFIR5607">#REF!</definedName>
    <definedName name="Rellenos">[2]Memorias!$J$126</definedName>
    <definedName name="residente">'[7]GENERALIDADES '!$E$9</definedName>
    <definedName name="RICO" localSheetId="0">IF(Loan_Amount*Interest_Rate*Loan_Years*Loan_Start&gt;0,1,0)</definedName>
    <definedName name="RICO">IF(Loan_Amount*Interest_Rate*Loan_Years*Loan_Start&gt;0,1,0)</definedName>
    <definedName name="rl" localSheetId="0">#REF!</definedName>
    <definedName name="rl">#REF!</definedName>
    <definedName name="rlo" localSheetId="0">#REF!</definedName>
    <definedName name="rlo">#REF!</definedName>
    <definedName name="rm" localSheetId="0">#REF!</definedName>
    <definedName name="rm">#REF!</definedName>
    <definedName name="rñ">#REF!</definedName>
    <definedName name="rr">#REF!</definedName>
    <definedName name="rt">#REF!</definedName>
    <definedName name="rte">#REF!</definedName>
    <definedName name="rty">#REF!</definedName>
    <definedName name="RUTA" localSheetId="0">DATE(YEAR([0]!Loan_Start),MONTH([0]!Loan_Start)+Payment_Number,DAY([0]!Loan_Start))</definedName>
    <definedName name="RUTA">DATE(YEAR([0]!Loan_Start),MONTH([0]!Loan_Start)+Payment_Number,DAY([0]!Loan_Start))</definedName>
    <definedName name="RW">[14]items!$C$4:$J$248</definedName>
    <definedName name="ry" localSheetId="0">#REF!</definedName>
    <definedName name="ry">#REF!</definedName>
    <definedName name="S" localSheetId="0">#REF!</definedName>
    <definedName name="S">#REF!</definedName>
    <definedName name="sbe" localSheetId="0">#REF!</definedName>
    <definedName name="sbe">#REF!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E">#REF!</definedName>
    <definedName name="Seguridad">#REF!</definedName>
    <definedName name="si">#REF!</definedName>
    <definedName name="Sitio">#REF!</definedName>
    <definedName name="sk">#REF!</definedName>
    <definedName name="sm">#REF!</definedName>
    <definedName name="SMDLV">#REF!</definedName>
    <definedName name="sn">#REF!</definedName>
    <definedName name="snw">#REF!</definedName>
    <definedName name="sñ">#REF!</definedName>
    <definedName name="so">#REF!</definedName>
    <definedName name="Solicitud">#REF!</definedName>
    <definedName name="solver_adj" localSheetId="0">'VILLA OLÍMPICA'!$E$6:$E$16,'VILLA OLÍMPICA'!$E$18,'VILLA OLÍMPICA'!$E$21:$E$23,'VILLA OLÍMPICA'!$E$26:$E$28</definedName>
    <definedName name="solver_cvg" localSheetId="0">0.0001</definedName>
    <definedName name="solver_drv" localSheetId="0">1</definedName>
    <definedName name="solver_eng" localSheetId="0">1</definedName>
    <definedName name="solver_est" localSheetId="0">1</definedName>
    <definedName name="solver_itr" localSheetId="0">2147483647</definedName>
    <definedName name="solver_mip" localSheetId="0">2147483647</definedName>
    <definedName name="solver_mni" localSheetId="0">30</definedName>
    <definedName name="solver_mrt" localSheetId="0">0.075</definedName>
    <definedName name="solver_msl" localSheetId="0">2</definedName>
    <definedName name="solver_neg" localSheetId="0">1</definedName>
    <definedName name="solver_nod" localSheetId="0">2147483647</definedName>
    <definedName name="solver_num" localSheetId="0">0</definedName>
    <definedName name="solver_nwt" localSheetId="0">1</definedName>
    <definedName name="solver_opt" localSheetId="0">'VILLA OLÍMPICA'!$G$70</definedName>
    <definedName name="solver_pre" localSheetId="0">0.000001</definedName>
    <definedName name="solver_rbv" localSheetId="0">1</definedName>
    <definedName name="solver_rlx" localSheetId="0">2</definedName>
    <definedName name="solver_rsd" localSheetId="0">0</definedName>
    <definedName name="solver_scl" localSheetId="0">1</definedName>
    <definedName name="solver_sho" localSheetId="0">2</definedName>
    <definedName name="solver_ssz" localSheetId="0">100</definedName>
    <definedName name="solver_tim" localSheetId="0">2147483647</definedName>
    <definedName name="solver_tol" localSheetId="0">0.01</definedName>
    <definedName name="solver_typ" localSheetId="0">3</definedName>
    <definedName name="solver_val" localSheetId="0">2284159757</definedName>
    <definedName name="solver_ver" localSheetId="0">3</definedName>
    <definedName name="sr" localSheetId="0">#REF!</definedName>
    <definedName name="sr">#REF!</definedName>
    <definedName name="ss" localSheetId="0">#REF!</definedName>
    <definedName name="ss">#REF!</definedName>
    <definedName name="SSSSSSS" localSheetId="0">IF(Loan_Amount*Interest_Rate*Loan_Years*Loan_Start&gt;0,1,0)</definedName>
    <definedName name="SSSSSSS">IF(Loan_Amount*Interest_Rate*Loan_Years*Loan_Start&gt;0,1,0)</definedName>
    <definedName name="tanteos" localSheetId="0">#REF!</definedName>
    <definedName name="tanteos">#REF!</definedName>
    <definedName name="TASAREP" localSheetId="0">#REF!</definedName>
    <definedName name="TASAREP">#REF!</definedName>
    <definedName name="tb" localSheetId="0">#REF!</definedName>
    <definedName name="tb">#REF!</definedName>
    <definedName name="TECN" localSheetId="0">DATE(YEAR(Loan_Start),MONTH(Loan_Start)+Payment_Number,DAY(Loan_Start))</definedName>
    <definedName name="TECN">DATE(YEAR(Loan_Start),MONTH(Loan_Start)+Payment_Number,DAY(Loan_Start))</definedName>
    <definedName name="th" localSheetId="0">#REF!</definedName>
    <definedName name="th">#REF!</definedName>
    <definedName name="TIEMPO" localSheetId="0">#REF!</definedName>
    <definedName name="TIEMPO">#REF!</definedName>
    <definedName name="tierraarmario" localSheetId="0">#REF!</definedName>
    <definedName name="tierraarmario">#REF!</definedName>
    <definedName name="tierraempalme">#REF!</definedName>
    <definedName name="tierramensajero">#REF!</definedName>
    <definedName name="tipov">#REF!</definedName>
    <definedName name="titi" localSheetId="0">IF(Loan_Amount*Interest_Rate*Loan_Years*Loan_Start&gt;0,1,0)</definedName>
    <definedName name="titi">IF(Loan_Amount*Interest_Rate*Loan_Years*Loan_Start&gt;0,1,0)</definedName>
    <definedName name="TITO">#REF!</definedName>
    <definedName name="TITOF">#REF!</definedName>
    <definedName name="TITULO" localSheetId="0">#REF!</definedName>
    <definedName name="TITULO">#REF!</definedName>
    <definedName name="tj" localSheetId="0">#REF!</definedName>
    <definedName name="tj">#REF!</definedName>
    <definedName name="tl" localSheetId="0">#REF!</definedName>
    <definedName name="tl">#REF!</definedName>
    <definedName name="tn">#REF!</definedName>
    <definedName name="total_calzada" localSheetId="0">[2]Memorias!#REF!</definedName>
    <definedName name="total_calzada">[2]Memorias!#REF!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AFIR4006" localSheetId="0">#REF!</definedName>
    <definedName name="TOTALAFIR4006">#REF!</definedName>
    <definedName name="TOTALAFIR4006A" localSheetId="0">#REF!</definedName>
    <definedName name="TOTALAFIR4006A">#REF!</definedName>
    <definedName name="TOTALAFIR40CN01" localSheetId="0">#REF!</definedName>
    <definedName name="TOTALAFIR40CN01">#REF!</definedName>
    <definedName name="TOTALAFIR55CN01">#REF!</definedName>
    <definedName name="TOTALAFIR55CN03">#REF!</definedName>
    <definedName name="TOTALAFIR5607">#REF!</definedName>
    <definedName name="Totalcunetas">[2]Memorias!$J$97</definedName>
    <definedName name="totaldiferencia">#REF!</definedName>
    <definedName name="TOTALDIRECTOS">#REF!</definedName>
    <definedName name="totaloferta">#REF!</definedName>
    <definedName name="totaloptimo">#REF!</definedName>
    <definedName name="TOTALPAV4006">#REF!</definedName>
    <definedName name="TOTALPAV4006A">#REF!</definedName>
    <definedName name="TOTALPAV40CN01">#REF!</definedName>
    <definedName name="TOTALPAV40CNA">#REF!</definedName>
    <definedName name="TOTALPAV40CNB">#REF!</definedName>
    <definedName name="TOTALPAV55CN01">#REF!</definedName>
    <definedName name="TOTALPAV55CN03">#REF!</definedName>
    <definedName name="TOTALPAV55CNO3">#REF!</definedName>
    <definedName name="TOTALPAV5607">#REF!</definedName>
    <definedName name="totalpresupuesto">#REF!</definedName>
    <definedName name="trimestre1">'[6]ESTADO RED'!$E$8</definedName>
    <definedName name="tt" localSheetId="0">#REF!</definedName>
    <definedName name="tt">#REF!</definedName>
    <definedName name="TUPI" localSheetId="0">MATCH(0.01,End_Bal,-1)+1</definedName>
    <definedName name="TUPI">MATCH(0.01,End_Bal,-1)+1</definedName>
    <definedName name="ty" localSheetId="0">#REF!</definedName>
    <definedName name="ty">#REF!</definedName>
    <definedName name="tyu" localSheetId="0">#REF!</definedName>
    <definedName name="tyu">#REF!</definedName>
    <definedName name="ui" localSheetId="0">#REF!</definedName>
    <definedName name="ui">#REF!</definedName>
    <definedName name="ut">#REF!</definedName>
    <definedName name="UTILIDAD">#REF!</definedName>
    <definedName name="uu">#REF!</definedName>
    <definedName name="uxd">#REF!</definedName>
    <definedName name="uy">#REF!</definedName>
    <definedName name="vallas">#REF!</definedName>
    <definedName name="valor1">#REF!</definedName>
    <definedName name="valor2">#REF!</definedName>
    <definedName name="VALOR3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0">#REF!</definedName>
    <definedName name="vb">#REF!</definedName>
    <definedName name="vc" localSheetId="0">#REF!</definedName>
    <definedName name="vc">#REF!</definedName>
    <definedName name="vck" localSheetId="0">#REF!</definedName>
    <definedName name="vck">#REF!</definedName>
    <definedName name="vd">#REF!</definedName>
    <definedName name="vfn">#REF!</definedName>
    <definedName name="vg">#REF!</definedName>
    <definedName name="vm">#REF!</definedName>
    <definedName name="vv">#REF!</definedName>
    <definedName name="w" localSheetId="0">Scheduled_Payment+Extra_Payment</definedName>
    <definedName name="w">Scheduled_Payment+Extra_Payment</definedName>
    <definedName name="we" localSheetId="0">#REF!</definedName>
    <definedName name="we">#REF!</definedName>
    <definedName name="wj" localSheetId="0">#REF!</definedName>
    <definedName name="wj">#REF!</definedName>
    <definedName name="wl" localSheetId="0">#REF!</definedName>
    <definedName name="wl">#REF!</definedName>
    <definedName name="ws">#REF!</definedName>
    <definedName name="ww">#REF!</definedName>
    <definedName name="WWWW">#REF!</definedName>
    <definedName name="xb">#REF!</definedName>
    <definedName name="xo">#REF!</definedName>
    <definedName name="xx">#REF!</definedName>
    <definedName name="YESENIA" localSheetId="0">DATE(YEAR([0]!Loan_Start),MONTH([0]!Loan_Start)+Payment_Number,DAY([0]!Loan_Start))</definedName>
    <definedName name="YESENIA">DATE(YEAR([0]!Loan_Start),MONTH([0]!Loan_Start)+Payment_Number,DAY([0]!Loan_Start))</definedName>
    <definedName name="yn" localSheetId="0">#REF!</definedName>
    <definedName name="yn">#REF!</definedName>
    <definedName name="yu" localSheetId="0">#REF!</definedName>
    <definedName name="yu">#REF!</definedName>
    <definedName name="yui" localSheetId="0">#REF!</definedName>
    <definedName name="yui">#REF!</definedName>
    <definedName name="yy">#REF!</definedName>
    <definedName name="zc">#REF!</definedName>
    <definedName name="zd">#REF!</definedName>
    <definedName name="zdr">#REF!</definedName>
    <definedName name="zx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z0JeQNIz+kJmdi0g4FI2fPckjnUlHXsC0hJhGBYjOLQ="/>
    </ext>
  </extLst>
</workbook>
</file>

<file path=xl/calcChain.xml><?xml version="1.0" encoding="utf-8"?>
<calcChain xmlns="http://schemas.openxmlformats.org/spreadsheetml/2006/main">
  <c r="F68" i="2" l="1"/>
  <c r="I64" i="2"/>
  <c r="J63" i="2"/>
  <c r="G62" i="2"/>
  <c r="J62" i="2" s="1"/>
  <c r="G61" i="2"/>
  <c r="J61" i="2" s="1"/>
  <c r="G60" i="2"/>
  <c r="G59" i="2"/>
  <c r="J57" i="2"/>
  <c r="G56" i="2"/>
  <c r="J56" i="2" s="1"/>
  <c r="G55" i="2"/>
  <c r="J55" i="2" s="1"/>
  <c r="J53" i="2"/>
  <c r="G52" i="2"/>
  <c r="J52" i="2" s="1"/>
  <c r="J50" i="2"/>
  <c r="G49" i="2"/>
  <c r="J49" i="2" s="1"/>
  <c r="G48" i="2"/>
  <c r="J48" i="2" s="1"/>
  <c r="G47" i="2"/>
  <c r="G46" i="2"/>
  <c r="J44" i="2"/>
  <c r="G43" i="2"/>
  <c r="G44" i="2" s="1"/>
  <c r="J41" i="2"/>
  <c r="G40" i="2"/>
  <c r="G41" i="2" s="1"/>
  <c r="K41" i="2" s="1"/>
  <c r="J38" i="2"/>
  <c r="E37" i="2"/>
  <c r="G37" i="2" s="1"/>
  <c r="J37" i="2" s="1"/>
  <c r="J35" i="2"/>
  <c r="G34" i="2"/>
  <c r="G35" i="2" s="1"/>
  <c r="J32" i="2"/>
  <c r="G31" i="2"/>
  <c r="G32" i="2" s="1"/>
  <c r="K32" i="2" s="1"/>
  <c r="J29" i="2"/>
  <c r="G28" i="2"/>
  <c r="J28" i="2" s="1"/>
  <c r="G27" i="2"/>
  <c r="J27" i="2" s="1"/>
  <c r="G26" i="2"/>
  <c r="J24" i="2"/>
  <c r="G23" i="2"/>
  <c r="J23" i="2" s="1"/>
  <c r="G22" i="2"/>
  <c r="J22" i="2" s="1"/>
  <c r="G21" i="2"/>
  <c r="J21" i="2" s="1"/>
  <c r="J19" i="2"/>
  <c r="G18" i="2"/>
  <c r="F17" i="2"/>
  <c r="G17" i="2" s="1"/>
  <c r="J18" i="2" s="1"/>
  <c r="G16" i="2"/>
  <c r="J16" i="2" s="1"/>
  <c r="G15" i="2"/>
  <c r="J15" i="2" s="1"/>
  <c r="G14" i="2"/>
  <c r="J14" i="2" s="1"/>
  <c r="G13" i="2"/>
  <c r="J13" i="2" s="1"/>
  <c r="G12" i="2"/>
  <c r="J12" i="2" s="1"/>
  <c r="G11" i="2"/>
  <c r="G10" i="2"/>
  <c r="G9" i="2"/>
  <c r="J9" i="2" s="1"/>
  <c r="G8" i="2"/>
  <c r="J8" i="2" s="1"/>
  <c r="G7" i="2"/>
  <c r="J7" i="2" s="1"/>
  <c r="G6" i="2"/>
  <c r="J6" i="2" s="1"/>
  <c r="G5" i="2"/>
  <c r="J5" i="2" s="1"/>
  <c r="K35" i="2" l="1"/>
  <c r="K44" i="2"/>
  <c r="J10" i="2"/>
  <c r="J46" i="2"/>
  <c r="J11" i="2"/>
  <c r="J34" i="2"/>
  <c r="G50" i="2"/>
  <c r="K50" i="2" s="1"/>
  <c r="J60" i="2"/>
  <c r="G53" i="2"/>
  <c r="K53" i="2" s="1"/>
  <c r="J43" i="2"/>
  <c r="J47" i="2"/>
  <c r="J40" i="2"/>
  <c r="G38" i="2"/>
  <c r="K38" i="2" s="1"/>
  <c r="J59" i="2"/>
  <c r="G63" i="2"/>
  <c r="K63" i="2" s="1"/>
  <c r="G19" i="2"/>
  <c r="G57" i="2"/>
  <c r="K57" i="2" s="1"/>
  <c r="J31" i="2"/>
  <c r="G24" i="2"/>
  <c r="K24" i="2" s="1"/>
  <c r="G29" i="2"/>
  <c r="K29" i="2" s="1"/>
  <c r="J26" i="2"/>
  <c r="K19" i="2" l="1"/>
  <c r="G64" i="2"/>
  <c r="J64" i="2" l="1"/>
  <c r="G65" i="2"/>
  <c r="G67" i="2"/>
  <c r="G66" i="2"/>
</calcChain>
</file>

<file path=xl/sharedStrings.xml><?xml version="1.0" encoding="utf-8"?>
<sst xmlns="http://schemas.openxmlformats.org/spreadsheetml/2006/main" count="114" uniqueCount="91">
  <si>
    <t>CANTIDAD</t>
  </si>
  <si>
    <t>SUMINISTRO FIGURADO Y ARMADO DE ACERO DE REFUERZO 60000 PSI</t>
  </si>
  <si>
    <t>KG</t>
  </si>
  <si>
    <t>ML</t>
  </si>
  <si>
    <t>UN</t>
  </si>
  <si>
    <t>VALOR TOTAL</t>
  </si>
  <si>
    <t>No.</t>
  </si>
  <si>
    <t>ITEM DE PAGO</t>
  </si>
  <si>
    <t>DESCRIPCION</t>
  </si>
  <si>
    <t>UND.</t>
  </si>
  <si>
    <t>VALOR UNITARIO</t>
  </si>
  <si>
    <t>CAPITULO 1. ACTIVIDADES PRELIMINARES</t>
  </si>
  <si>
    <t>CAMPAMENTO 18 M2</t>
  </si>
  <si>
    <t>CERCA EN TEJA DE ZINC H=1.80M</t>
  </si>
  <si>
    <t>DEMOLICIÓN ADOQUÍN SOBRE ARENA, H=0.15 m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</si>
  <si>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</si>
  <si>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DEMOLICIÓN MUROS EN MAMPOSTERÍA 0.25 M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</si>
  <si>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</si>
  <si>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DEMOLICIÓN PLACA MACIZA 0.15 M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</si>
  <si>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</si>
  <si>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DEMOLICIÓN PLACA PISO 0.10 M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</si>
  <si>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</si>
  <si>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DEMOLICIÓN VIGAS Y COLUMNAS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</si>
  <si>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3</t>
    </r>
  </si>
  <si>
    <t>DESCAPOTE A MAQUINA E=0.20 M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</si>
  <si>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</si>
  <si>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DESMONTE APARATOS SANITARIOS</t>
  </si>
  <si>
    <t>DESMONTE DE CUBIERTAS (ASBESTO CEMENTO)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</si>
  <si>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</si>
  <si>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DESMONTE MARCOS Y PUERTAS</t>
  </si>
  <si>
    <t>LOCALIZACIÓN Y REPLANTEO DE CIMIENTOS CON ELEMENTOS DE PRESICIÓN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</si>
  <si>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</si>
  <si>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NA</t>
  </si>
  <si>
    <t>DESMONTE JUEGOS INFANTILES Y ELEMENTOS DE GIMNASIO</t>
  </si>
  <si>
    <t>DIAGNOSTICO DE ESPACIO PÚBLICO (Placas de piso)</t>
  </si>
  <si>
    <t>GL</t>
  </si>
  <si>
    <t>Sub-total</t>
  </si>
  <si>
    <t>CAPITULO 2. EXCAVACIONES Y RELLENOS</t>
  </si>
  <si>
    <t>EXCAVACIONES VARIAS A MÁQUINA SIN CLASIFICAR (INCLUYE RETIRO DE SOBRANTES A UNA DISTANCIA MENOR DE 5 KM)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</si>
  <si>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3</t>
    </r>
  </si>
  <si>
    <t>BASE GRANULAR (NORMA INVIAS 330)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</si>
  <si>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3</t>
    </r>
  </si>
  <si>
    <t>RAJON PARA MEJORAMIENTO DE LA SUBRASANTE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</si>
  <si>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3</t>
    </r>
  </si>
  <si>
    <t>CAPITULO 3. CONCRETOS Y OBRAS DE ARTE</t>
  </si>
  <si>
    <t>CONCRETOS CLASE D, f´c =3000 psi (placas)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</si>
  <si>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3</t>
    </r>
  </si>
  <si>
    <t>SUMINISTRO E INSTALACIÓN DE GEOTEXTIL T 1400 (ESTABILIZACIÓN, FILTRO Y SEPARACIÓN)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</si>
  <si>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</si>
  <si>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CAPITULO 4. ESTRUCTURAS EN CONCRETO</t>
  </si>
  <si>
    <t>COLUMNAS 3500 PSI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</si>
  <si>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3</t>
    </r>
  </si>
  <si>
    <t>CAPITULO 5. MAMPOSTERIA</t>
  </si>
  <si>
    <t>MURO EN LADRILLO ESTRUCTURAL E=0.15 M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</si>
  <si>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</si>
  <si>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Subtotal</t>
  </si>
  <si>
    <t>CAPITULO 6. PAÑETES, REVOQUES Y REPELLOS</t>
  </si>
  <si>
    <t>PAÑETE LISO MUROS 1:4, E=1.5 CM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</si>
  <si>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</si>
  <si>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CAPITULO 7. CUBIERTAS</t>
  </si>
  <si>
    <t>TEJA ESPAÑOLA ETERNIT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</si>
  <si>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</si>
  <si>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CAPITULO 8. CARPINTERIA METALICA</t>
  </si>
  <si>
    <t>DIVISIÓN PARA BAÑO EN ACERO INOXIDABLE 304 CAL.20 (INCLUYE PUERTAS Y ACCESORIOS)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</si>
  <si>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</si>
  <si>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CAPITULO 9. APARATOS SANITARIOS</t>
  </si>
  <si>
    <t>SUMINISTRO E INSTALACIÓN SANITARIO FLUXÓMETRO (INCLUYE GRIFERÍA)</t>
  </si>
  <si>
    <t>SUMINISTRO E INSTALACIÓN LAVAMANOS DE EMPOTRAR (INCLUYE GRIFERÍA)</t>
  </si>
  <si>
    <t>SUMINISTRO E INSTALACIÓN ORINAL DE FLUXÓMETRO (INCLUYE GRIFERÍA)</t>
  </si>
  <si>
    <t>SUMINISTRO E INSTALACIÓN DUCHA SENCILLA</t>
  </si>
  <si>
    <t>CAPITULO 10. PISOS BASES</t>
  </si>
  <si>
    <t>PLACA BASE CONCRETO 0.15 2500 PSI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</si>
  <si>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</si>
  <si>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CAPITULO 11. PISOS,ACABADOS,ENCHAPES Y ACCESORIOS</t>
  </si>
  <si>
    <t>CERÁMICA PISO TRÁFICO 5, CALIDAD PRIMERA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</si>
  <si>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</si>
  <si>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BALDOSA CERÁMICA PISO-PARED 20X20 CALIDAD PRIMERA</t>
  </si>
  <si>
    <r>
      <rPr>
        <sz val="14"/>
        <color theme="1"/>
        <rFont val="Arial"/>
        <family val="2"/>
      </rPr>
      <t>M</t>
    </r>
    <r>
      <rPr>
        <vertAlign val="superscript"/>
        <sz val="14"/>
        <color theme="1"/>
        <rFont val="Arial"/>
        <family val="2"/>
      </rPr>
      <t>2</t>
    </r>
  </si>
  <si>
    <t>CAPITULO 12. DESAGÜES E INSTALACIONES SUBTERRÁNEAS</t>
  </si>
  <si>
    <t>CAJA DE INSPECCIÓN DE 60X60</t>
  </si>
  <si>
    <t>DUCTO ELÉCTRICO PVC 4"</t>
  </si>
  <si>
    <t>TUBERÍA DRENAJE PVC 160</t>
  </si>
  <si>
    <t>TUBERÍA DRENAJE PVC 200</t>
  </si>
  <si>
    <t>TOTAL COSTO DIRECTO</t>
  </si>
  <si>
    <t>ADMINISTRACION</t>
  </si>
  <si>
    <t xml:space="preserve">IMPREVISTOS </t>
  </si>
  <si>
    <t>UTILIDADES</t>
  </si>
  <si>
    <t>VALOR AIU</t>
  </si>
  <si>
    <t>VALOR DIAGNOSTICO</t>
  </si>
  <si>
    <t xml:space="preserve">MEJORAMIENTO, ADECUACIÓN Y REHABILITACIÓN DEL ESPACIO PÚBLICO DE LA VILLA OLIMPICA DEL MUNICIPIO DE TOCANCIPA </t>
  </si>
  <si>
    <t>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</si>
</sst>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&quot;$&quot;* #,##0_-;\-&quot;$&quot;* #,##0_-;_-&quot;$&quot;* &quot;-&quot;_-;_-@"/>
    <numFmt numFmtId="166" formatCode="_-&quot;$&quot;* #,##0.00_-;\-&quot;$&quot;* #,##0.00_-;_-&quot;$&quot;* &quot;-&quot;??_-;_-@"/>
  </numFmts>
  <fonts count="10">
    <font>
      <sz val="12"/>
      <color theme="1"/>
      <name val="Aptos Narrow"/>
      <scheme val="minor"/>
    </font>
    <font>
      <sz val="12"/>
      <name val="Aptos Narrow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0"/>
      <name val="Arial"/>
      <family val="2"/>
    </font>
    <font>
      <vertAlign val="superscript"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right"/>
    </xf>
    <xf numFmtId="166" fontId="4" fillId="0" borderId="0" xfId="0" applyNumberFormat="1" applyFont="1"/>
    <xf numFmtId="2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wrapText="1"/>
    </xf>
    <xf numFmtId="165" fontId="2" fillId="0" borderId="5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4" fillId="0" borderId="5" xfId="0" applyFont="1" applyBorder="1"/>
    <xf numFmtId="0" fontId="4" fillId="0" borderId="5" xfId="0" applyFont="1" applyBorder="1" applyAlignment="1">
      <alignment horizontal="left" vertical="center" wrapText="1"/>
    </xf>
    <xf numFmtId="166" fontId="3" fillId="0" borderId="0" xfId="0" applyNumberFormat="1" applyFont="1"/>
    <xf numFmtId="9" fontId="4" fillId="0" borderId="5" xfId="0" applyNumberFormat="1" applyFont="1" applyBorder="1"/>
    <xf numFmtId="9" fontId="4" fillId="0" borderId="5" xfId="0" applyNumberFormat="1" applyFont="1" applyBorder="1" applyAlignment="1">
      <alignment horizontal="right" vertical="center"/>
    </xf>
    <xf numFmtId="9" fontId="4" fillId="0" borderId="5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4" xfId="0" applyFont="1" applyFill="1" applyBorder="1"/>
    <xf numFmtId="0" fontId="2" fillId="0" borderId="0" xfId="0" applyFont="1"/>
    <xf numFmtId="165" fontId="2" fillId="7" borderId="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4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2" fillId="6" borderId="6" xfId="0" applyFont="1" applyFill="1" applyBorder="1" applyAlignment="1">
      <alignment horizontal="right" vertical="center" wrapText="1"/>
    </xf>
    <xf numFmtId="0" fontId="1" fillId="6" borderId="7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2" fillId="5" borderId="6" xfId="0" applyFont="1" applyFill="1" applyBorder="1" applyAlignment="1">
      <alignment horizontal="center" vertical="center"/>
    </xf>
    <xf numFmtId="0" fontId="1" fillId="4" borderId="7" xfId="0" applyFont="1" applyFill="1" applyBorder="1"/>
    <xf numFmtId="0" fontId="1" fillId="4" borderId="8" xfId="0" applyFont="1" applyFill="1" applyBorder="1"/>
    <xf numFmtId="0" fontId="2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4" fillId="0" borderId="6" xfId="0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8" fillId="3" borderId="1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1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</xdr:col>
      <xdr:colOff>1600200</xdr:colOff>
      <xdr:row>0</xdr:row>
      <xdr:rowOff>857250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061316-97E3-43E6-8540-B274022CF7A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831" b="37459"/>
        <a:stretch>
          <a:fillRect/>
        </a:stretch>
      </xdr:blipFill>
      <xdr:spPr bwMode="auto">
        <a:xfrm>
          <a:off x="0" y="171450"/>
          <a:ext cx="1952625" cy="685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N\apu's\APU'S%20DEFINITIVO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TECNICO\INFORMES%20TRIMESTRALES\INFORME%20TRIMESTRAL%20OCTUBRE%20DE%202009\Documents%20and%20Settings\Administrador\Escritorio\JULIO%20SEPTIEMBRE\Documents%20and%20Settings\Compaq_Propietari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MV%20GRUPO2-05\presupuestos\ajuste%20presupuestos\$%20PR20%20al%20PR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de%20I%20-%203%20PRESUPUEST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5\Users\Equipo\Downloads\Users\Euribe\AppData\Local\Microsoft\Windows\Temporary%20Internet%20Files\Content.IE5\X9G4ABM0\invmeta\INFORMES\infabr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Advial-Jul-01-jul-03\formatos\FORMATOS%20UTILES\A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D_0025.DIR\NOV-%20DIC-2002\INF%20NOV-DIC_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Mis%20documentos\INF.BIMENSUAL\INFORME%20BIMENSUAL%20JUL-AGO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1-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ACTIVIDADES"/>
      <sheetName val="TORTA EST"/>
      <sheetName val="BD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Tramo 2"/>
      <sheetName val="TARIFAS MATERIALES"/>
      <sheetName val="TARIFAS EQUIPOS "/>
      <sheetName val="TARIFA SALARIOS"/>
      <sheetName val="PRES"/>
      <sheetName val="Accidentalidad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Causa Posible"/>
      <sheetName val="Base de Datos"/>
      <sheetName val="Lista ICCU"/>
      <sheetName val="ó&gt;_x005f_x0000__x005f_x0001__x005f_x0000__x005f_x0000__"/>
      <sheetName val="Elementos Involucrados"/>
      <sheetName val="SNP7 Anclajes pasivos6j_x0000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  <sheetName val="Paral. 1"/>
      <sheetName val="Paral. 2"/>
      <sheetName val="Paral. 3"/>
      <sheetName val="Paral.4"/>
      <sheetName val="AMOBLAMINETO"/>
      <sheetName val="LISTA"/>
      <sheetName val="BASE DE DATOS DE PRECIOS"/>
      <sheetName val="_x0000_㈀㰰⌀_x0000_㈀㰮⌀_x0000_䰀଒v_x0000__x0000__x0000_頀"/>
      <sheetName val="INFORME_SEMANAL1"/>
      <sheetName val="201_71"/>
      <sheetName val="211_11"/>
      <sheetName val="320_21"/>
      <sheetName val="330_11"/>
      <sheetName val="330_21"/>
      <sheetName val="411_21"/>
      <sheetName val="450_2P1"/>
      <sheetName val="450_9P1"/>
      <sheetName val="461_11"/>
      <sheetName val="465_11"/>
      <sheetName val="464_1P1"/>
      <sheetName val="600_21"/>
      <sheetName val="630_51"/>
      <sheetName val="630_61"/>
      <sheetName val="630_71"/>
      <sheetName val="681_11"/>
      <sheetName val="670_P1"/>
      <sheetName val="671_P1"/>
      <sheetName val="674_21"/>
      <sheetName val="450_3P1"/>
      <sheetName val="621_1P1"/>
      <sheetName val="610_2P1"/>
      <sheetName val="230_21"/>
      <sheetName val="230_2P1"/>
      <sheetName val="621_1-1P1"/>
      <sheetName val="621_1_2P1"/>
      <sheetName val="PESO_VARILLAS1"/>
      <sheetName val="210_1_1"/>
      <sheetName val="210_1_2"/>
      <sheetName val="210_2_1"/>
      <sheetName val="220_1"/>
      <sheetName val="420_1"/>
      <sheetName val="421_1"/>
      <sheetName val="630_4_1"/>
      <sheetName val="640_1_1"/>
      <sheetName val="4P_1_1"/>
      <sheetName val="671_1"/>
      <sheetName val="673P_1"/>
      <sheetName val="674p_2"/>
      <sheetName val="640_1_2"/>
      <sheetName val="640_1_4"/>
      <sheetName val="630_3_1"/>
      <sheetName val="700_1"/>
      <sheetName val="701_2"/>
      <sheetName val="710_1"/>
      <sheetName val="730_1"/>
      <sheetName val="TORTA_EST"/>
      <sheetName val="Indicadores_Y_Listas"/>
      <sheetName val="Tramo_2"/>
      <sheetName val="TARIFAS_MATERIALES"/>
      <sheetName val="TARIFAS_EQUIPOS_"/>
      <sheetName val="TARIFA_SALARIOS"/>
      <sheetName val="ó&gt;"/>
      <sheetName val="V3 (1000m)"/>
      <sheetName val="Patrimonio neto personal"/>
      <sheetName val="Cálculos"/>
      <sheetName val="sap"/>
      <sheetName val="P2"/>
      <sheetName val="P1"/>
      <sheetName val="31-05-18"/>
      <sheetName val="F-7857-308"/>
      <sheetName val="Equipo Menor"/>
      <sheetName val="ALQUILADO F-7857-308 "/>
      <sheetName val="Real Para tarifas"/>
      <sheetName val="RESISTENCIA_"/>
      <sheetName val="Memorias"/>
      <sheetName val="CANOBRA"/>
      <sheetName val="INCREMENTOS"/>
      <sheetName val="LISTMATE"/>
      <sheetName val="MATERIALES"/>
      <sheetName val="CONSTANTES"/>
      <sheetName val="LISTAS"/>
      <sheetName val="CONSTANTES_"/>
      <sheetName val="41"/>
      <sheetName val="INFORME_SEMANAL2"/>
      <sheetName val="201_72"/>
      <sheetName val="211_12"/>
      <sheetName val="320_22"/>
      <sheetName val="330_12"/>
      <sheetName val="330_22"/>
      <sheetName val="411_22"/>
      <sheetName val="450_2P2"/>
      <sheetName val="450_9P2"/>
      <sheetName val="461_12"/>
      <sheetName val="465_12"/>
      <sheetName val="464_1P2"/>
      <sheetName val="600_22"/>
      <sheetName val="630_52"/>
      <sheetName val="630_62"/>
      <sheetName val="630_72"/>
      <sheetName val="681_12"/>
      <sheetName val="670_P2"/>
      <sheetName val="671_P2"/>
      <sheetName val="674_22"/>
      <sheetName val="450_3P2"/>
      <sheetName val="621_1P2"/>
      <sheetName val="610_2P2"/>
      <sheetName val="230_22"/>
      <sheetName val="230_2P2"/>
      <sheetName val="621_1-1P2"/>
      <sheetName val="621_1_2P2"/>
      <sheetName val="PESO_VARILLAS2"/>
      <sheetName val="210_1_11"/>
      <sheetName val="210_1_21"/>
      <sheetName val="210_2_11"/>
      <sheetName val="220_11"/>
      <sheetName val="420_11"/>
      <sheetName val="421_11"/>
      <sheetName val="630_4_11"/>
      <sheetName val="640_1_11"/>
      <sheetName val="4P_1_11"/>
      <sheetName val="671_11"/>
      <sheetName val="673P_11"/>
      <sheetName val="674p_21"/>
      <sheetName val="640_1_21"/>
      <sheetName val="640_1_41"/>
      <sheetName val="630_3_11"/>
      <sheetName val="700_11"/>
      <sheetName val="701_21"/>
      <sheetName val="710_11"/>
      <sheetName val="730_11"/>
      <sheetName val="TORTA_EST1"/>
      <sheetName val="PROY_ORIGINAL12"/>
      <sheetName val="PU_(2)11"/>
      <sheetName val="COSTOS_UNITARIOS6"/>
      <sheetName val="TRAYECTO_16"/>
      <sheetName val="200P_16"/>
      <sheetName val="210_2_26"/>
      <sheetName val="320_16"/>
      <sheetName val="640_16"/>
      <sheetName val="500P_16"/>
      <sheetName val="500P_26"/>
      <sheetName val="600_16"/>
      <sheetName val="610_16"/>
      <sheetName val="630_46"/>
      <sheetName val="640P_26"/>
      <sheetName val="640_1_(2)6"/>
      <sheetName val="672P_16"/>
      <sheetName val="2P_16"/>
      <sheetName val="900_26"/>
      <sheetName val="materiales_de_insumo6"/>
      <sheetName val="jornales_y_prestaciones6"/>
      <sheetName val="210_16"/>
      <sheetName val="310_16"/>
      <sheetName val="600_46"/>
      <sheetName val="661_16"/>
      <sheetName val="673_16"/>
      <sheetName val="673_26"/>
      <sheetName val="673_36"/>
      <sheetName val="672_16"/>
      <sheetName val="3P_16"/>
      <sheetName val="3P_26"/>
      <sheetName val="6_1P6"/>
      <sheetName val="6_2P6"/>
      <sheetName val="6_4P6"/>
      <sheetName val="VALOR_ENSAYOS6"/>
      <sheetName val="resumen_preacta6"/>
      <sheetName val="Resalto_en_asfalto6"/>
      <sheetName val="Mat_fresado_para_ampliacion6"/>
      <sheetName val="Tuberia_filtro_D=6&quot;6"/>
      <sheetName val="Realce_de_bordillo6"/>
      <sheetName val="Remocion_tuberia_d=24&quot;6"/>
      <sheetName val="GRAVA_ATRAQUES_DE_ALCANTARILLA6"/>
      <sheetName val="FORMATO_PREACTA6"/>
      <sheetName val="FORMATO_FECHA)6"/>
      <sheetName val="DESMONTE_LIMP_6"/>
      <sheetName val="REGISTRO_FOTOGRAFICO6"/>
      <sheetName val="S200_1_DESM__LIMP_B_6"/>
      <sheetName val="S200_2_DESM__LIMP__NB6"/>
      <sheetName val="S201_7_DEMO__ESTRUCTURAS6"/>
      <sheetName val="Remocion_alcantarillas_6"/>
      <sheetName val="Excav__Mat__Comun_6"/>
      <sheetName val="s201_15-remoción_de_alcantaril6"/>
      <sheetName val="s210_2_2-Exc_de_expl6"/>
      <sheetName val="s210_2_1-Exc_en_roca6"/>
      <sheetName val="s211_1_REMOCION_DERR_6"/>
      <sheetName val="s220_1_Terraplenes6"/>
      <sheetName val="s221_1_Pedraplen5"/>
      <sheetName val="S900_3_TRANS__DERRUMBE5"/>
      <sheetName val="s231_1_Geotextil5"/>
      <sheetName val="S230_2_Mejora__de_la_Sub-Ra5"/>
      <sheetName val="S320_1_Sub_base5"/>
      <sheetName val="S330_1_BASE_GRANULAR5"/>
      <sheetName val="CONFM__DE_CALZADA_EXISTENTE5"/>
      <sheetName val="S310_1_Confor__calzada_existe_5"/>
      <sheetName val="_S450_1_MEZCLA_MDC-15"/>
      <sheetName val="_S450_2MEZCLA_MDC-25"/>
      <sheetName val="S420_1_RIEGO_DE_IMPRIMACION_5"/>
      <sheetName val="S421_1_RIEGO_LIGA_CRR-15"/>
      <sheetName val="S460_1_FRESADO_5"/>
      <sheetName val="Excav__REPARACION_PAVIMENTO_5"/>
      <sheetName val="S465_1_EXC__PAV__ASFALTICO5"/>
      <sheetName val="S500_1_PAVIMENTO_CONCRETO5"/>
      <sheetName val="S510_1_PAVIMENTO_ADOQUIN5"/>
      <sheetName val="S600_1_EXCAV__VARIAS_5"/>
      <sheetName val="Relleno_Estructuras5"/>
      <sheetName val="eXCAVACIONES_VARIAS_EN_ROCA_5"/>
      <sheetName val="S600_2_EXCAV__ROCA5"/>
      <sheetName val="S610_1_Relleno_Estructuras5"/>
      <sheetName val="S623_1_Anclajes_5"/>
      <sheetName val="S623P1_Pantalla_Concreto5"/>
      <sheetName val="S630_3_Concretos_C5"/>
      <sheetName val="S630_4a_Concretos_D5"/>
      <sheetName val="S630_4b_Concretos_D5"/>
      <sheetName val="S630_6_CONCRETO_F5"/>
      <sheetName val="CONCRETO_G5"/>
      <sheetName val="S630_7_CONCRETO_G5"/>
      <sheetName val="s640_1_Acero_refuerzo5"/>
      <sheetName val="S642_13_Juntas_dilatacion5"/>
      <sheetName val="S644_2_Tuberia_PVC_4&quot;5"/>
      <sheetName val="_TUBERIA_36&quot;5"/>
      <sheetName val="S632_1_Baranda5"/>
      <sheetName val="_S661_1_TUBERIA_36&quot;_5"/>
      <sheetName val="S673_1_MAT__FILTRANTE5"/>
      <sheetName val="S673_2_GEOTEXTIL5"/>
      <sheetName val="TRANS__EXPLANACION5"/>
      <sheetName val="_S673_3_GEODREN_PLANAR_6&quot;5"/>
      <sheetName val="S681_1_GAVIONES5"/>
      <sheetName val="S700_1_Demarcacion5"/>
      <sheetName val="S700_2_Marca_víal5"/>
      <sheetName val="S701_1_tachas_reflectivas5"/>
      <sheetName val="S710_1_1_SEÑ_VERT__5"/>
      <sheetName val="S710_2_SEÑ_VERT_V5"/>
      <sheetName val="S710_1_2_SEÑ_VERT_5"/>
      <sheetName val="S730_1Defensas_5"/>
      <sheetName val="S800_2_CERCAS5"/>
      <sheetName val="S810_1_PROTECCION_TALUDES5"/>
      <sheetName val="S900_2Trans_explan5"/>
      <sheetName val="Tratamiento_fisuras5"/>
      <sheetName val="MARCAS_VIALES5"/>
      <sheetName val="Geomalla_con_fibra_de_vidrio5"/>
      <sheetName val="Anclajes_pasivos_4#65"/>
      <sheetName val="SNP1-geomalla_fibra_Vidrio5"/>
      <sheetName val="SNP2-geomalla_Biaxial5"/>
      <sheetName val="SNP3_concreto_3500_5"/>
      <sheetName val="SNP4_CEM__ASFALTICO5"/>
      <sheetName val="SNP5_MTTO_RUTINARIO5"/>
      <sheetName val="SNP6_Drenes5"/>
      <sheetName val="SNP7_Anclajes_pasivos_4#65"/>
      <sheetName val="SNP8_Anclajes_activos_2_Tor5"/>
      <sheetName val="SNP9_Anclajes_activos_4_Tor5"/>
      <sheetName val="SNP10_MATERIAL_3&quot;_TRIT5"/>
      <sheetName val="SNP11_Material_Relleno5"/>
      <sheetName val="SNP12_CUNETAS_3_0005"/>
      <sheetName val="SNP13_PARCHEO5"/>
      <sheetName val="SNP14_SELLO_JUNTAS5"/>
      <sheetName val="SNP15_Pilotes5"/>
      <sheetName val="SNP16_EXCAV__PAVIMENTO5"/>
      <sheetName val="SNP17_TRANS_BASE5"/>
      <sheetName val="SNP18_AFIRMADO_3&quot;5"/>
      <sheetName val="alcantarilla_K69+1035"/>
      <sheetName val="alcantarilla_K68+4375"/>
      <sheetName val="alcantarilla_K67+4555"/>
      <sheetName val="BOX_110+520_PUENTE_EL_VERDE5"/>
      <sheetName val="Muro_K99+07035"/>
      <sheetName val="MURO_K104+4545"/>
      <sheetName val="Muro_K109+05705"/>
      <sheetName val="BOX_K5"/>
      <sheetName val="INFORME_SEMANAL5"/>
      <sheetName val="201_75"/>
      <sheetName val="211_15"/>
      <sheetName val="320_25"/>
      <sheetName val="330_15"/>
      <sheetName val="330_25"/>
      <sheetName val="411_25"/>
      <sheetName val="450_2P5"/>
      <sheetName val="450_9P5"/>
      <sheetName val="461_15"/>
      <sheetName val="465_15"/>
      <sheetName val="464_1P5"/>
      <sheetName val="600_25"/>
      <sheetName val="630_55"/>
      <sheetName val="630_65"/>
      <sheetName val="630_75"/>
      <sheetName val="681_15"/>
      <sheetName val="670_P5"/>
      <sheetName val="671_P5"/>
      <sheetName val="674_25"/>
      <sheetName val="450_3P5"/>
      <sheetName val="621_1P5"/>
      <sheetName val="610_2P5"/>
      <sheetName val="230_25"/>
      <sheetName val="230_2P5"/>
      <sheetName val="621_1-1P5"/>
      <sheetName val="621_1_2P5"/>
      <sheetName val="PESO_VARILLAS5"/>
      <sheetName val="210_1_14"/>
      <sheetName val="210_1_24"/>
      <sheetName val="210_2_14"/>
      <sheetName val="220_14"/>
      <sheetName val="420_14"/>
      <sheetName val="421_14"/>
      <sheetName val="630_4_14"/>
      <sheetName val="640_1_14"/>
      <sheetName val="4P_1_14"/>
      <sheetName val="671_14"/>
      <sheetName val="673P_14"/>
      <sheetName val="674p_24"/>
      <sheetName val="640_1_24"/>
      <sheetName val="640_1_44"/>
      <sheetName val="630_3_14"/>
      <sheetName val="700_14"/>
      <sheetName val="701_24"/>
      <sheetName val="710_14"/>
      <sheetName val="730_14"/>
      <sheetName val="TORTA_EST4"/>
      <sheetName val="INFORME_SEMANAL3"/>
      <sheetName val="201_73"/>
      <sheetName val="211_13"/>
      <sheetName val="320_23"/>
      <sheetName val="330_13"/>
      <sheetName val="330_23"/>
      <sheetName val="411_23"/>
      <sheetName val="450_2P3"/>
      <sheetName val="450_9P3"/>
      <sheetName val="461_13"/>
      <sheetName val="465_13"/>
      <sheetName val="464_1P3"/>
      <sheetName val="600_23"/>
      <sheetName val="630_53"/>
      <sheetName val="630_63"/>
      <sheetName val="630_73"/>
      <sheetName val="681_13"/>
      <sheetName val="670_P3"/>
      <sheetName val="671_P3"/>
      <sheetName val="674_23"/>
      <sheetName val="450_3P3"/>
      <sheetName val="621_1P3"/>
      <sheetName val="610_2P3"/>
      <sheetName val="230_23"/>
      <sheetName val="230_2P3"/>
      <sheetName val="621_1-1P3"/>
      <sheetName val="621_1_2P3"/>
      <sheetName val="PESO_VARILLAS3"/>
      <sheetName val="210_1_12"/>
      <sheetName val="210_1_22"/>
      <sheetName val="210_2_12"/>
      <sheetName val="220_12"/>
      <sheetName val="420_12"/>
      <sheetName val="421_12"/>
      <sheetName val="630_4_12"/>
      <sheetName val="640_1_12"/>
      <sheetName val="4P_1_12"/>
      <sheetName val="671_12"/>
      <sheetName val="673P_12"/>
      <sheetName val="674p_22"/>
      <sheetName val="640_1_22"/>
      <sheetName val="640_1_42"/>
      <sheetName val="630_3_12"/>
      <sheetName val="700_12"/>
      <sheetName val="701_22"/>
      <sheetName val="710_12"/>
      <sheetName val="730_12"/>
      <sheetName val="TORTA_EST2"/>
      <sheetName val="PROY_ORIGINAL11"/>
      <sheetName val="PU_(2)10"/>
      <sheetName val="COSTOS_UNITARIOS5"/>
      <sheetName val="TRAYECTO_15"/>
      <sheetName val="200P_15"/>
      <sheetName val="210_2_25"/>
      <sheetName val="320_15"/>
      <sheetName val="640_15"/>
      <sheetName val="500P_15"/>
      <sheetName val="500P_25"/>
      <sheetName val="600_15"/>
      <sheetName val="610_15"/>
      <sheetName val="630_45"/>
      <sheetName val="640P_25"/>
      <sheetName val="640_1_(2)5"/>
      <sheetName val="672P_15"/>
      <sheetName val="2P_15"/>
      <sheetName val="900_25"/>
      <sheetName val="materiales_de_insumo5"/>
      <sheetName val="jornales_y_prestaciones5"/>
      <sheetName val="210_15"/>
      <sheetName val="310_15"/>
      <sheetName val="600_45"/>
      <sheetName val="661_15"/>
      <sheetName val="673_15"/>
      <sheetName val="673_25"/>
      <sheetName val="673_35"/>
      <sheetName val="672_15"/>
      <sheetName val="3P_15"/>
      <sheetName val="3P_25"/>
      <sheetName val="6_1P5"/>
      <sheetName val="6_2P5"/>
      <sheetName val="6_4P5"/>
      <sheetName val="VALOR_ENSAYOS5"/>
      <sheetName val="FORMATO_PREACTA5"/>
      <sheetName val="FORMATO_FECHA)5"/>
      <sheetName val="DESMONTE_LIMP_5"/>
      <sheetName val="REGISTRO_FOTOGRAFICO5"/>
      <sheetName val="S200_1_DESM__LIMP_B_5"/>
      <sheetName val="S200_2_DESM__LIMP__NB5"/>
      <sheetName val="S201_7_DEMO__ESTRUCTURAS5"/>
      <sheetName val="Remocion_alcantarillas_5"/>
      <sheetName val="Excav__Mat__Comun_5"/>
      <sheetName val="s201_15-remoción_de_alcantaril5"/>
      <sheetName val="s210_2_2-Exc_de_expl5"/>
      <sheetName val="s210_2_1-Exc_en_roca5"/>
      <sheetName val="s211_1_REMOCION_DERR_5"/>
      <sheetName val="s220_1_Terraplenes5"/>
      <sheetName val="resumen_preacta5"/>
      <sheetName val="Resalto_en_asfalto5"/>
      <sheetName val="Mat_fresado_para_ampliacion5"/>
      <sheetName val="Tuberia_filtro_D=6&quot;5"/>
      <sheetName val="Realce_de_bordillo5"/>
      <sheetName val="Remocion_tuberia_d=24&quot;5"/>
      <sheetName val="GRAVA_ATRAQUES_DE_ALCANTARILLA5"/>
      <sheetName val="INFORME_SEMANAL4"/>
      <sheetName val="201_74"/>
      <sheetName val="211_14"/>
      <sheetName val="320_24"/>
      <sheetName val="330_14"/>
      <sheetName val="330_24"/>
      <sheetName val="411_24"/>
      <sheetName val="450_2P4"/>
      <sheetName val="450_9P4"/>
      <sheetName val="461_14"/>
      <sheetName val="465_14"/>
      <sheetName val="464_1P4"/>
      <sheetName val="600_24"/>
      <sheetName val="630_54"/>
      <sheetName val="630_64"/>
      <sheetName val="630_74"/>
      <sheetName val="681_14"/>
      <sheetName val="670_P4"/>
      <sheetName val="671_P4"/>
      <sheetName val="674_24"/>
      <sheetName val="450_3P4"/>
      <sheetName val="621_1P4"/>
      <sheetName val="610_2P4"/>
      <sheetName val="230_24"/>
      <sheetName val="230_2P4"/>
      <sheetName val="621_1-1P4"/>
      <sheetName val="621_1_2P4"/>
      <sheetName val="PESO_VARILLAS4"/>
      <sheetName val="210_1_13"/>
      <sheetName val="210_1_23"/>
      <sheetName val="210_2_13"/>
      <sheetName val="220_13"/>
      <sheetName val="420_13"/>
      <sheetName val="421_13"/>
      <sheetName val="630_4_13"/>
      <sheetName val="640_1_13"/>
      <sheetName val="4P_1_13"/>
      <sheetName val="671_13"/>
      <sheetName val="673P_13"/>
      <sheetName val="674p_23"/>
      <sheetName val="640_1_23"/>
      <sheetName val="640_1_43"/>
      <sheetName val="630_3_13"/>
      <sheetName val="700_13"/>
      <sheetName val="701_23"/>
      <sheetName val="710_13"/>
      <sheetName val="730_13"/>
      <sheetName val="TORTA_EST3"/>
      <sheetName val="PROY_ORIGINAL13"/>
      <sheetName val="PU_(2)12"/>
      <sheetName val="COSTOS_UNITARIOS7"/>
      <sheetName val="TRAYECTO_17"/>
      <sheetName val="200P_17"/>
      <sheetName val="210_2_27"/>
      <sheetName val="320_17"/>
      <sheetName val="640_17"/>
      <sheetName val="500P_17"/>
      <sheetName val="500P_27"/>
      <sheetName val="600_17"/>
      <sheetName val="610_17"/>
      <sheetName val="630_47"/>
      <sheetName val="640P_27"/>
      <sheetName val="640_1_(2)7"/>
      <sheetName val="672P_17"/>
      <sheetName val="2P_17"/>
      <sheetName val="900_27"/>
      <sheetName val="materiales_de_insumo7"/>
      <sheetName val="jornales_y_prestaciones7"/>
      <sheetName val="210_17"/>
      <sheetName val="310_17"/>
      <sheetName val="600_47"/>
      <sheetName val="661_17"/>
      <sheetName val="673_17"/>
      <sheetName val="673_27"/>
      <sheetName val="673_37"/>
      <sheetName val="672_17"/>
      <sheetName val="3P_17"/>
      <sheetName val="3P_27"/>
      <sheetName val="6_1P7"/>
      <sheetName val="6_2P7"/>
      <sheetName val="6_4P7"/>
      <sheetName val="VALOR_ENSAYOS7"/>
      <sheetName val="resumen_preacta7"/>
      <sheetName val="Resalto_en_asfalto7"/>
      <sheetName val="Mat_fresado_para_ampliacion7"/>
      <sheetName val="Tuberia_filtro_D=6&quot;7"/>
      <sheetName val="Realce_de_bordillo7"/>
      <sheetName val="Remocion_tuberia_d=24&quot;7"/>
      <sheetName val="GRAVA_ATRAQUES_DE_ALCANTARILLA7"/>
      <sheetName val="FORMATO_PREACTA7"/>
      <sheetName val="FORMATO_FECHA)7"/>
      <sheetName val="DESMONTE_LIMP_7"/>
      <sheetName val="REGISTRO_FOTOGRAFICO7"/>
      <sheetName val="S200_1_DESM__LIMP_B_7"/>
      <sheetName val="S200_2_DESM__LIMP__NB7"/>
      <sheetName val="S201_7_DEMO__ESTRUCTURAS7"/>
      <sheetName val="Remocion_alcantarillas_7"/>
      <sheetName val="Excav__Mat__Comun_7"/>
      <sheetName val="s201_15-remoción_de_alcantaril7"/>
      <sheetName val="s210_2_2-Exc_de_expl7"/>
      <sheetName val="s210_2_1-Exc_en_roca7"/>
      <sheetName val="s211_1_REMOCION_DERR_7"/>
      <sheetName val="s220_1_Terraplenes7"/>
      <sheetName val="s221_1_Pedraplen6"/>
      <sheetName val="S900_3_TRANS__DERRUMBE6"/>
      <sheetName val="s231_1_Geotextil6"/>
      <sheetName val="S230_2_Mejora__de_la_Sub-Ra6"/>
      <sheetName val="S320_1_Sub_base6"/>
      <sheetName val="S330_1_BASE_GRANULAR6"/>
      <sheetName val="CONFM__DE_CALZADA_EXISTENTE6"/>
      <sheetName val="S310_1_Confor__calzada_existe_6"/>
      <sheetName val="_S450_1_MEZCLA_MDC-16"/>
      <sheetName val="_S450_2MEZCLA_MDC-26"/>
      <sheetName val="S420_1_RIEGO_DE_IMPRIMACION_6"/>
      <sheetName val="S421_1_RIEGO_LIGA_CRR-16"/>
      <sheetName val="S460_1_FRESADO_6"/>
      <sheetName val="Excav__REPARACION_PAVIMENTO_6"/>
      <sheetName val="S465_1_EXC__PAV__ASFALTICO6"/>
      <sheetName val="S500_1_PAVIMENTO_CONCRETO6"/>
      <sheetName val="S510_1_PAVIMENTO_ADOQUIN6"/>
      <sheetName val="S600_1_EXCAV__VARIAS_6"/>
      <sheetName val="Relleno_Estructuras6"/>
      <sheetName val="eXCAVACIONES_VARIAS_EN_ROCA_6"/>
      <sheetName val="S600_2_EXCAV__ROCA6"/>
      <sheetName val="S610_1_Relleno_Estructuras6"/>
      <sheetName val="S623_1_Anclajes_6"/>
      <sheetName val="S623P1_Pantalla_Concreto6"/>
      <sheetName val="S630_3_Concretos_C6"/>
      <sheetName val="S630_4a_Concretos_D6"/>
      <sheetName val="S630_4b_Concretos_D6"/>
      <sheetName val="S630_6_CONCRETO_F6"/>
      <sheetName val="CONCRETO_G6"/>
      <sheetName val="S630_7_CONCRETO_G6"/>
      <sheetName val="s640_1_Acero_refuerzo6"/>
      <sheetName val="S642_13_Juntas_dilatacion6"/>
      <sheetName val="S644_2_Tuberia_PVC_4&quot;6"/>
      <sheetName val="_TUBERIA_36&quot;6"/>
      <sheetName val="S632_1_Baranda6"/>
      <sheetName val="_S661_1_TUBERIA_36&quot;_6"/>
      <sheetName val="S673_1_MAT__FILTRANTE6"/>
      <sheetName val="S673_2_GEOTEXTIL6"/>
      <sheetName val="TRANS__EXPLANACION6"/>
      <sheetName val="_S673_3_GEODREN_PLANAR_6&quot;6"/>
      <sheetName val="S681_1_GAVIONES6"/>
      <sheetName val="S700_1_Demarcacion6"/>
      <sheetName val="S700_2_Marca_víal6"/>
      <sheetName val="S701_1_tachas_reflectivas6"/>
      <sheetName val="S710_1_1_SEÑ_VERT__6"/>
      <sheetName val="S710_2_SEÑ_VERT_V6"/>
      <sheetName val="S710_1_2_SEÑ_VERT_6"/>
      <sheetName val="S730_1Defensas_6"/>
      <sheetName val="S800_2_CERCAS6"/>
      <sheetName val="S810_1_PROTECCION_TALUDES6"/>
      <sheetName val="S900_2Trans_explan6"/>
      <sheetName val="Tratamiento_fisuras6"/>
      <sheetName val="MARCAS_VIALES6"/>
      <sheetName val="Geomalla_con_fibra_de_vidrio6"/>
      <sheetName val="Anclajes_pasivos_4#66"/>
      <sheetName val="SNP1-geomalla_fibra_Vidrio6"/>
      <sheetName val="SNP2-geomalla_Biaxial6"/>
      <sheetName val="SNP3_concreto_3500_6"/>
      <sheetName val="SNP4_CEM__ASFALTICO6"/>
      <sheetName val="SNP5_MTTO_RUTINARIO6"/>
      <sheetName val="SNP6_Drenes6"/>
      <sheetName val="SNP7_Anclajes_pasivos_4#66"/>
      <sheetName val="SNP8_Anclajes_activos_2_Tor6"/>
      <sheetName val="SNP9_Anclajes_activos_4_Tor6"/>
      <sheetName val="SNP10_MATERIAL_3&quot;_TRIT6"/>
      <sheetName val="SNP11_Material_Relleno6"/>
      <sheetName val="SNP12_CUNETAS_3_0006"/>
      <sheetName val="SNP13_PARCHEO6"/>
      <sheetName val="SNP14_SELLO_JUNTAS6"/>
      <sheetName val="SNP15_Pilotes6"/>
      <sheetName val="SNP16_EXCAV__PAVIMENTO6"/>
      <sheetName val="SNP17_TRANS_BASE6"/>
      <sheetName val="SNP18_AFIRMADO_3&quot;6"/>
      <sheetName val="alcantarilla_K69+1036"/>
      <sheetName val="alcantarilla_K68+4376"/>
      <sheetName val="alcantarilla_K67+4556"/>
      <sheetName val="BOX_110+520_PUENTE_EL_VERDE6"/>
      <sheetName val="Muro_K99+07036"/>
      <sheetName val="MURO_K104+4546"/>
      <sheetName val="Muro_K109+05706"/>
      <sheetName val="BOX_K6"/>
      <sheetName val="INFORME_SEMANAL6"/>
      <sheetName val="201_76"/>
      <sheetName val="211_16"/>
      <sheetName val="320_26"/>
      <sheetName val="330_16"/>
      <sheetName val="330_26"/>
      <sheetName val="411_26"/>
      <sheetName val="450_2P6"/>
      <sheetName val="450_9P6"/>
      <sheetName val="461_16"/>
      <sheetName val="465_16"/>
      <sheetName val="464_1P6"/>
      <sheetName val="600_26"/>
      <sheetName val="630_56"/>
      <sheetName val="630_66"/>
      <sheetName val="630_76"/>
      <sheetName val="681_16"/>
      <sheetName val="670_P6"/>
      <sheetName val="671_P6"/>
      <sheetName val="674_26"/>
      <sheetName val="450_3P6"/>
      <sheetName val="621_1P6"/>
      <sheetName val="610_2P6"/>
      <sheetName val="230_26"/>
      <sheetName val="230_2P6"/>
      <sheetName val="621_1-1P6"/>
      <sheetName val="621_1_2P6"/>
      <sheetName val="PESO_VARILLAS6"/>
      <sheetName val="210_1_15"/>
      <sheetName val="210_1_25"/>
      <sheetName val="210_2_15"/>
      <sheetName val="220_15"/>
      <sheetName val="420_15"/>
      <sheetName val="421_15"/>
      <sheetName val="630_4_15"/>
      <sheetName val="640_1_15"/>
      <sheetName val="4P_1_15"/>
      <sheetName val="671_15"/>
      <sheetName val="673P_15"/>
      <sheetName val="674p_25"/>
      <sheetName val="640_1_25"/>
      <sheetName val="640_1_45"/>
      <sheetName val="630_3_15"/>
      <sheetName val="700_15"/>
      <sheetName val="701_25"/>
      <sheetName val="710_15"/>
      <sheetName val="730_15"/>
      <sheetName val="TORTA_EST5"/>
      <sheetName val="PRESU"/>
      <sheetName val="Valores consolidados"/>
      <sheetName val="Tipo A1"/>
      <sheetName val="Tipo A2"/>
      <sheetName val="Tipo A3"/>
      <sheetName val="Tipo B1"/>
      <sheetName val="Tipo B2"/>
      <sheetName val="Tipo B3"/>
      <sheetName val="Tipo C1"/>
      <sheetName val="Tipo C2"/>
      <sheetName val="Tipo C3"/>
      <sheetName val="Tipo D1"/>
      <sheetName val="Tipo D2"/>
      <sheetName val="Tipo D3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RUTA 10"/>
      <sheetName val="AFECTACION 10"/>
      <sheetName val="EJECUCION C. 10"/>
      <sheetName val="INF FINANCIERA 10"/>
      <sheetName val="RUTA 11"/>
      <sheetName val="AFECTACION 11"/>
      <sheetName val="EJECUCION C. 11"/>
      <sheetName val="INF FINANCIERA 11"/>
      <sheetName val="MINFRA-MN-IN-15-FR-13"/>
      <sheetName val="ó&gt;????j0$?#???j_$?#???LÓu????"/>
      <sheetName val="INSUMOS"/>
      <sheetName val="EQUIPOS"/>
      <sheetName val="TRANS"/>
      <sheetName val="CUADRI"/>
      <sheetName val="EQUI"/>
      <sheetName val="resum96"/>
      <sheetName val="MATERIALES Y RECURSOS"/>
      <sheetName val="CORTE DE OBRA N° 1"/>
      <sheetName val="memoria"/>
      <sheetName val="memoria 1"/>
      <sheetName val="REAJUSTESACTA1PROVI"/>
      <sheetName val="&quot;PAGA&quot;"/>
      <sheetName val="EXC. TERRENO NATURAL 3&quot;"/>
      <sheetName val="EXC. PAVIMENTO 3&quot;"/>
      <sheetName val="ANDEN"/>
      <sheetName val="ACTA DE OBRA ACUEDUCTO"/>
      <sheetName val="ACTA DE OBRA ANDEN"/>
      <sheetName val="EXC. TERRENO NATURAL 6&quot;"/>
      <sheetName val="EXC. PAVIMENTO 6&quot;"/>
      <sheetName val="EXC. ANDEN TUBERIA 6&quot;"/>
      <sheetName val="EXC. ZAPATAS"/>
      <sheetName val="CORTES"/>
      <sheetName val="MICROMEDICION"/>
      <sheetName val="EMPALMES Y ACCESORIOS"/>
      <sheetName val="TANQUE"/>
      <sheetName val="SEMANA 8"/>
      <sheetName val="LOS CAÑITOS"/>
      <sheetName val="APU CAÑITOS"/>
      <sheetName val="PRESUPUESTO CASETA"/>
      <sheetName val="APU-CASETA"/>
      <sheetName val="APU BASES"/>
      <sheetName val="EL PARAISO"/>
      <sheetName val="APU EL PARAISO"/>
      <sheetName val="LOS BLANCO"/>
      <sheetName val="APU LOS BLANCO"/>
      <sheetName val="BOCAS DE SOLIS"/>
      <sheetName val="APU BOCAS DE SOLIS"/>
      <sheetName val="CUADRILLAS"/>
      <sheetName val="FACTOR PRESTACIONAL"/>
      <sheetName val="PRESUPUESTO V5"/>
      <sheetName val="1. Preliminares"/>
      <sheetName val="2. Demoliciones"/>
      <sheetName val="3. Elementos y Estructuras"/>
      <sheetName val="4. HVAC"/>
      <sheetName val="8. Recubrimientos y Acabados"/>
      <sheetName val="9. Otros"/>
      <sheetName val="10. Tramites y Licencias"/>
      <sheetName val="s221_1_Pedraplen7"/>
      <sheetName val="S900_3_TRANS__DERRUMBE7"/>
      <sheetName val="s231_1_Geotextil7"/>
      <sheetName val="S230_2_Mejora__de_la_Sub-Ra7"/>
      <sheetName val="S320_1_Sub_base7"/>
      <sheetName val="S330_1_BASE_GRANULAR7"/>
      <sheetName val="CONFM__DE_CALZADA_EXISTENTE7"/>
      <sheetName val="S310_1_Confor__calzada_existe_7"/>
      <sheetName val="_S450_1_MEZCLA_MDC-17"/>
      <sheetName val="_S450_2MEZCLA_MDC-27"/>
      <sheetName val="S420_1_RIEGO_DE_IMPRIMACION_7"/>
      <sheetName val="S421_1_RIEGO_LIGA_CRR-17"/>
      <sheetName val="S460_1_FRESADO_7"/>
      <sheetName val="Excav__REPARACION_PAVIMENTO_7"/>
      <sheetName val="S465_1_EXC__PAV__ASFALTICO7"/>
      <sheetName val="S500_1_PAVIMENTO_CONCRETO7"/>
      <sheetName val="S510_1_PAVIMENTO_ADOQUIN7"/>
      <sheetName val="S600_1_EXCAV__VARIAS_7"/>
      <sheetName val="Relleno_Estructuras7"/>
      <sheetName val="eXCAVACIONES_VARIAS_EN_ROCA_7"/>
      <sheetName val="S600_2_EXCAV__ROCA7"/>
      <sheetName val="S610_1_Relleno_Estructuras7"/>
      <sheetName val="S623_1_Anclajes_7"/>
      <sheetName val="S623P1_Pantalla_Concreto7"/>
      <sheetName val="S630_3_Concretos_C7"/>
      <sheetName val="S630_4a_Concretos_D7"/>
      <sheetName val="S630_4b_Concretos_D7"/>
      <sheetName val="S630_6_CONCRETO_F7"/>
      <sheetName val="CONCRETO_G7"/>
      <sheetName val="S630_7_CONCRETO_G7"/>
      <sheetName val="s640_1_Acero_refuerzo7"/>
      <sheetName val="S642_13_Juntas_dilatacion7"/>
      <sheetName val="S644_2_Tuberia_PVC_4&quot;7"/>
      <sheetName val="_TUBERIA_36&quot;7"/>
      <sheetName val="S632_1_Baranda7"/>
      <sheetName val="_S661_1_TUBERIA_36&quot;_7"/>
      <sheetName val="S673_1_MAT__FILTRANTE7"/>
      <sheetName val="S673_2_GEOTEXTIL7"/>
      <sheetName val="TRANS__EXPLANACION7"/>
      <sheetName val="_S673_3_GEODREN_PLANAR_6&quot;7"/>
      <sheetName val="S681_1_GAVIONES7"/>
      <sheetName val="S700_1_Demarcacion7"/>
      <sheetName val="S700_2_Marca_víal7"/>
      <sheetName val="S701_1_tachas_reflectivas7"/>
      <sheetName val="S710_1_1_SEÑ_VERT__7"/>
      <sheetName val="S710_2_SEÑ_VERT_V7"/>
      <sheetName val="S710_1_2_SEÑ_VERT_7"/>
      <sheetName val="S730_1Defensas_7"/>
      <sheetName val="S800_2_CERCAS7"/>
      <sheetName val="S810_1_PROTECCION_TALUDES7"/>
      <sheetName val="S900_2Trans_explan7"/>
      <sheetName val="Tratamiento_fisuras7"/>
      <sheetName val="MARCAS_VIALES7"/>
      <sheetName val="Geomalla_con_fibra_de_vidrio7"/>
      <sheetName val="Anclajes_pasivos_4#67"/>
      <sheetName val="SNP1-geomalla_fibra_Vidrio7"/>
      <sheetName val="SNP2-geomalla_Biaxial7"/>
      <sheetName val="SNP3_concreto_3500_7"/>
      <sheetName val="SNP4_CEM__ASFALTICO7"/>
      <sheetName val="SNP5_MTTO_RUTINARIO7"/>
      <sheetName val="SNP6_Drenes7"/>
      <sheetName val="SNP7_Anclajes_pasivos_4#67"/>
      <sheetName val="SNP8_Anclajes_activos_2_Tor7"/>
      <sheetName val="SNP9_Anclajes_activos_4_Tor7"/>
      <sheetName val="SNP10_MATERIAL_3&quot;_TRIT7"/>
      <sheetName val="SNP11_Material_Relleno7"/>
      <sheetName val="SNP12_CUNETAS_3_0007"/>
      <sheetName val="SNP13_PARCHEO7"/>
      <sheetName val="SNP14_SELLO_JUNTAS7"/>
      <sheetName val="SNP15_Pilotes7"/>
      <sheetName val="SNP16_EXCAV__PAVIMENTO7"/>
      <sheetName val="SNP17_TRANS_BASE7"/>
      <sheetName val="SNP18_AFIRMADO_3&quot;7"/>
      <sheetName val="alcantarilla_K69+1037"/>
      <sheetName val="alcantarilla_K68+4377"/>
      <sheetName val="alcantarilla_K67+4557"/>
      <sheetName val="BOX_110+520_PUENTE_EL_VERDE7"/>
      <sheetName val="Muro_K99+07037"/>
      <sheetName val="MURO_K104+4547"/>
      <sheetName val="Muro_K109+05707"/>
      <sheetName val="BOX_K7"/>
      <sheetName val="PROY_ORIGINAL14"/>
      <sheetName val="PU_(2)13"/>
      <sheetName val="COSTOS_UNITARIOS8"/>
      <sheetName val="TRAYECTO_18"/>
      <sheetName val="200P_18"/>
      <sheetName val="210_2_28"/>
      <sheetName val="320_18"/>
      <sheetName val="640_18"/>
      <sheetName val="500P_18"/>
      <sheetName val="500P_28"/>
      <sheetName val="600_18"/>
      <sheetName val="610_18"/>
      <sheetName val="630_48"/>
      <sheetName val="640P_28"/>
      <sheetName val="640_1_(2)8"/>
      <sheetName val="672P_18"/>
      <sheetName val="2P_18"/>
      <sheetName val="900_28"/>
      <sheetName val="materiales_de_insumo8"/>
      <sheetName val="jornales_y_prestaciones8"/>
      <sheetName val="210_18"/>
      <sheetName val="310_18"/>
      <sheetName val="600_48"/>
      <sheetName val="661_18"/>
      <sheetName val="673_18"/>
      <sheetName val="673_28"/>
      <sheetName val="673_38"/>
      <sheetName val="672_18"/>
      <sheetName val="3P_18"/>
      <sheetName val="3P_28"/>
      <sheetName val="6_1P8"/>
      <sheetName val="6_2P8"/>
      <sheetName val="6_4P8"/>
      <sheetName val="VALOR_ENSAYOS8"/>
      <sheetName val="resumen_preacta8"/>
      <sheetName val="Resalto_en_asfalto8"/>
      <sheetName val="Mat_fresado_para_ampliacion8"/>
      <sheetName val="Tuberia_filtro_D=6&quot;8"/>
      <sheetName val="Realce_de_bordillo8"/>
      <sheetName val="Remocion_tuberia_d=24&quot;8"/>
      <sheetName val="GRAVA_ATRAQUES_DE_ALCANTARILLA8"/>
      <sheetName val="FORMATO_PREACTA8"/>
      <sheetName val="FORMATO_FECHA)8"/>
      <sheetName val="DESMONTE_LIMP_8"/>
      <sheetName val="REGISTRO_FOTOGRAFICO8"/>
      <sheetName val="S200_1_DESM__LIMP_B_8"/>
      <sheetName val="S200_2_DESM__LIMP__NB8"/>
      <sheetName val="S201_7_DEMO__ESTRUCTURAS8"/>
      <sheetName val="Remocion_alcantarillas_8"/>
      <sheetName val="Excav__Mat__Comun_8"/>
      <sheetName val="s201_15-remoción_de_alcantaril8"/>
      <sheetName val="s210_2_2-Exc_de_expl8"/>
      <sheetName val="s210_2_1-Exc_en_roca8"/>
      <sheetName val="s211_1_REMOCION_DERR_8"/>
      <sheetName val="s220_1_Terraplenes8"/>
      <sheetName val="s221_1_Pedraplen8"/>
      <sheetName val="S900_3_TRANS__DERRUMBE8"/>
      <sheetName val="s231_1_Geotextil8"/>
      <sheetName val="S230_2_Mejora__de_la_Sub-Ra8"/>
      <sheetName val="S320_1_Sub_base8"/>
      <sheetName val="S330_1_BASE_GRANULAR8"/>
      <sheetName val="CONFM__DE_CALZADA_EXISTENTE8"/>
      <sheetName val="S310_1_Confor__calzada_existe_8"/>
      <sheetName val="_S450_1_MEZCLA_MDC-18"/>
      <sheetName val="_S450_2MEZCLA_MDC-28"/>
      <sheetName val="S420_1_RIEGO_DE_IMPRIMACION_8"/>
      <sheetName val="S421_1_RIEGO_LIGA_CRR-18"/>
      <sheetName val="S460_1_FRESADO_8"/>
      <sheetName val="Excav__REPARACION_PAVIMENTO_8"/>
      <sheetName val="S465_1_EXC__PAV__ASFALTICO8"/>
      <sheetName val="S500_1_PAVIMENTO_CONCRETO8"/>
      <sheetName val="S510_1_PAVIMENTO_ADOQUIN8"/>
      <sheetName val="S600_1_EXCAV__VARIAS_8"/>
      <sheetName val="Relleno_Estructuras8"/>
      <sheetName val="eXCAVACIONES_VARIAS_EN_ROCA_8"/>
      <sheetName val="S600_2_EXCAV__ROCA8"/>
      <sheetName val="S610_1_Relleno_Estructuras8"/>
      <sheetName val="S623_1_Anclajes_8"/>
      <sheetName val="S623P1_Pantalla_Concreto8"/>
      <sheetName val="S630_3_Concretos_C8"/>
      <sheetName val="S630_4a_Concretos_D8"/>
      <sheetName val="S630_4b_Concretos_D8"/>
      <sheetName val="S630_6_CONCRETO_F8"/>
      <sheetName val="CONCRETO_G8"/>
      <sheetName val="S630_7_CONCRETO_G8"/>
      <sheetName val="s640_1_Acero_refuerzo8"/>
      <sheetName val="S642_13_Juntas_dilatacion8"/>
      <sheetName val="S644_2_Tuberia_PVC_4&quot;8"/>
      <sheetName val="_TUBERIA_36&quot;8"/>
      <sheetName val="S632_1_Baranda8"/>
      <sheetName val="_S661_1_TUBERIA_36&quot;_8"/>
      <sheetName val="S673_1_MAT__FILTRANTE8"/>
      <sheetName val="S673_2_GEOTEXTIL8"/>
      <sheetName val="TRANS__EXPLANACION8"/>
      <sheetName val="_S673_3_GEODREN_PLANAR_6&quot;8"/>
      <sheetName val="S681_1_GAVIONES8"/>
      <sheetName val="S700_1_Demarcacion8"/>
      <sheetName val="S700_2_Marca_víal8"/>
      <sheetName val="S701_1_tachas_reflectivas8"/>
      <sheetName val="S710_1_1_SEÑ_VERT__8"/>
      <sheetName val="S710_2_SEÑ_VERT_V8"/>
      <sheetName val="S710_1_2_SEÑ_VERT_8"/>
      <sheetName val="S730_1Defensas_8"/>
      <sheetName val="S800_2_CERCAS8"/>
      <sheetName val="S810_1_PROTECCION_TALUDES8"/>
      <sheetName val="S900_2Trans_explan8"/>
      <sheetName val="Tratamiento_fisuras8"/>
      <sheetName val="MARCAS_VIALES8"/>
      <sheetName val="Geomalla_con_fibra_de_vidrio8"/>
      <sheetName val="Anclajes_pasivos_4#68"/>
      <sheetName val="SNP1-geomalla_fibra_Vidrio8"/>
      <sheetName val="SNP2-geomalla_Biaxial8"/>
      <sheetName val="SNP3_concreto_3500_8"/>
      <sheetName val="SNP4_CEM__ASFALTICO8"/>
      <sheetName val="SNP5_MTTO_RUTINARIO8"/>
      <sheetName val="SNP6_Drenes8"/>
      <sheetName val="SNP7_Anclajes_pasivos_4#68"/>
      <sheetName val="SNP8_Anclajes_activos_2_Tor8"/>
      <sheetName val="SNP9_Anclajes_activos_4_Tor8"/>
      <sheetName val="SNP10_MATERIAL_3&quot;_TRIT8"/>
      <sheetName val="SNP11_Material_Relleno8"/>
      <sheetName val="SNP12_CUNETAS_3_0008"/>
      <sheetName val="SNP13_PARCHEO8"/>
      <sheetName val="SNP14_SELLO_JUNTAS8"/>
      <sheetName val="SNP15_Pilotes8"/>
      <sheetName val="SNP16_EXCAV__PAVIMENTO8"/>
      <sheetName val="SNP17_TRANS_BASE8"/>
      <sheetName val="SNP18_AFIRMADO_3&quot;8"/>
      <sheetName val="alcantarilla_K69+1038"/>
      <sheetName val="alcantarilla_K68+4378"/>
      <sheetName val="alcantarilla_K67+4558"/>
      <sheetName val="BOX_110+520_PUENTE_EL_VERDE8"/>
      <sheetName val="Muro_K99+07038"/>
      <sheetName val="MURO_K104+4548"/>
      <sheetName val="Muro_K109+05708"/>
      <sheetName val="BOX_K8"/>
      <sheetName val="PROY_ORIGINAL17"/>
      <sheetName val="PU_(2)16"/>
      <sheetName val="COSTOS_UNITARIOS11"/>
      <sheetName val="TRAYECTO_111"/>
      <sheetName val="200P_111"/>
      <sheetName val="210_2_211"/>
      <sheetName val="320_111"/>
      <sheetName val="640_111"/>
      <sheetName val="500P_111"/>
      <sheetName val="500P_211"/>
      <sheetName val="600_111"/>
      <sheetName val="610_111"/>
      <sheetName val="630_411"/>
      <sheetName val="640P_211"/>
      <sheetName val="640_1_(2)11"/>
      <sheetName val="672P_111"/>
      <sheetName val="2P_111"/>
      <sheetName val="900_211"/>
      <sheetName val="materiales_de_insumo11"/>
      <sheetName val="jornales_y_prestaciones11"/>
      <sheetName val="210_111"/>
      <sheetName val="310_111"/>
      <sheetName val="600_411"/>
      <sheetName val="661_111"/>
      <sheetName val="673_111"/>
      <sheetName val="673_211"/>
      <sheetName val="673_311"/>
      <sheetName val="672_111"/>
      <sheetName val="3P_111"/>
      <sheetName val="3P_211"/>
      <sheetName val="6_1P11"/>
      <sheetName val="6_2P11"/>
      <sheetName val="6_4P11"/>
      <sheetName val="VALOR_ENSAYOS11"/>
      <sheetName val="resumen_preacta11"/>
      <sheetName val="Resalto_en_asfalto11"/>
      <sheetName val="Mat_fresado_para_ampliacion11"/>
      <sheetName val="Tuberia_filtro_D=6&quot;11"/>
      <sheetName val="Realce_de_bordillo11"/>
      <sheetName val="Remocion_tuberia_d=24&quot;11"/>
      <sheetName val="GRAVA_ATRAQUES_DE_ALCANTARILL11"/>
      <sheetName val="FORMATO_PREACTA11"/>
      <sheetName val="FORMATO_FECHA)11"/>
      <sheetName val="DESMONTE_LIMP_11"/>
      <sheetName val="REGISTRO_FOTOGRAFICO11"/>
      <sheetName val="S200_1_DESM__LIMP_B_11"/>
      <sheetName val="S200_2_DESM__LIMP__NB11"/>
      <sheetName val="S201_7_DEMO__ESTRUCTURAS11"/>
      <sheetName val="Remocion_alcantarillas_11"/>
      <sheetName val="Excav__Mat__Comun_11"/>
      <sheetName val="s201_15-remoción_de_alcantari11"/>
      <sheetName val="s210_2_2-Exc_de_expl11"/>
      <sheetName val="s210_2_1-Exc_en_roca11"/>
      <sheetName val="s211_1_REMOCION_DERR_11"/>
      <sheetName val="s220_1_Terraplenes11"/>
      <sheetName val="s221_1_Pedraplen11"/>
      <sheetName val="S900_3_TRANS__DERRUMBE11"/>
      <sheetName val="s231_1_Geotextil11"/>
      <sheetName val="S230_2_Mejora__de_la_Sub-Ra11"/>
      <sheetName val="S320_1_Sub_base11"/>
      <sheetName val="S330_1_BASE_GRANULAR11"/>
      <sheetName val="CONFM__DE_CALZADA_EXISTENTE11"/>
      <sheetName val="S310_1_Confor__calzada_existe11"/>
      <sheetName val="_S450_1_MEZCLA_MDC-111"/>
      <sheetName val="_S450_2MEZCLA_MDC-211"/>
      <sheetName val="S420_1_RIEGO_DE_IMPRIMACION_11"/>
      <sheetName val="S421_1_RIEGO_LIGA_CRR-111"/>
      <sheetName val="S460_1_FRESADO_11"/>
      <sheetName val="Excav__REPARACION_PAVIMENTO_11"/>
      <sheetName val="S465_1_EXC__PAV__ASFALTICO11"/>
      <sheetName val="S500_1_PAVIMENTO_CONCRETO11"/>
      <sheetName val="S510_1_PAVIMENTO_ADOQUIN11"/>
      <sheetName val="S600_1_EXCAV__VARIAS_11"/>
      <sheetName val="Relleno_Estructuras11"/>
      <sheetName val="eXCAVACIONES_VARIAS_EN_ROCA_11"/>
      <sheetName val="S600_2_EXCAV__ROCA11"/>
      <sheetName val="S610_1_Relleno_Estructuras11"/>
      <sheetName val="S623_1_Anclajes_11"/>
      <sheetName val="S623P1_Pantalla_Concreto11"/>
      <sheetName val="S630_3_Concretos_C11"/>
      <sheetName val="S630_4a_Concretos_D11"/>
      <sheetName val="S630_4b_Concretos_D11"/>
      <sheetName val="S630_6_CONCRETO_F11"/>
      <sheetName val="CONCRETO_G11"/>
      <sheetName val="S630_7_CONCRETO_G11"/>
      <sheetName val="s640_1_Acero_refuerzo11"/>
      <sheetName val="S642_13_Juntas_dilatacion11"/>
      <sheetName val="S644_2_Tuberia_PVC_4&quot;11"/>
      <sheetName val="_TUBERIA_36&quot;11"/>
      <sheetName val="S632_1_Baranda11"/>
      <sheetName val="_S661_1_TUBERIA_36&quot;_11"/>
      <sheetName val="S673_1_MAT__FILTRANTE11"/>
      <sheetName val="S673_2_GEOTEXTIL11"/>
      <sheetName val="TRANS__EXPLANACION11"/>
      <sheetName val="_S673_3_GEODREN_PLANAR_6&quot;11"/>
      <sheetName val="S681_1_GAVIONES11"/>
      <sheetName val="S700_1_Demarcacion11"/>
      <sheetName val="S700_2_Marca_víal11"/>
      <sheetName val="S701_1_tachas_reflectivas11"/>
      <sheetName val="S710_1_1_SEÑ_VERT__11"/>
      <sheetName val="S710_2_SEÑ_VERT_V11"/>
      <sheetName val="S710_1_2_SEÑ_VERT_11"/>
      <sheetName val="S730_1Defensas_11"/>
      <sheetName val="S800_2_CERCAS11"/>
      <sheetName val="S810_1_PROTECCION_TALUDES11"/>
      <sheetName val="S900_2Trans_explan11"/>
      <sheetName val="Tratamiento_fisuras11"/>
      <sheetName val="MARCAS_VIALES11"/>
      <sheetName val="Geomalla_con_fibra_de_vidrio11"/>
      <sheetName val="Anclajes_pasivos_4#611"/>
      <sheetName val="SNP1-geomalla_fibra_Vidrio11"/>
      <sheetName val="SNP2-geomalla_Biaxial11"/>
      <sheetName val="SNP3_concreto_3500_11"/>
      <sheetName val="SNP4_CEM__ASFALTICO11"/>
      <sheetName val="SNP5_MTTO_RUTINARIO11"/>
      <sheetName val="SNP6_Drenes11"/>
      <sheetName val="SNP7_Anclajes_pasivos_4#611"/>
      <sheetName val="SNP8_Anclajes_activos_2_Tor11"/>
      <sheetName val="SNP9_Anclajes_activos_4_Tor11"/>
      <sheetName val="SNP10_MATERIAL_3&quot;_TRIT11"/>
      <sheetName val="SNP11_Material_Relleno11"/>
      <sheetName val="SNP12_CUNETAS_3_00011"/>
      <sheetName val="SNP13_PARCHEO11"/>
      <sheetName val="SNP14_SELLO_JUNTAS11"/>
      <sheetName val="SNP15_Pilotes11"/>
      <sheetName val="SNP16_EXCAV__PAVIMENTO11"/>
      <sheetName val="SNP17_TRANS_BASE11"/>
      <sheetName val="SNP18_AFIRMADO_3&quot;11"/>
      <sheetName val="alcantarilla_K69+10311"/>
      <sheetName val="alcantarilla_K68+43711"/>
      <sheetName val="alcantarilla_K67+45511"/>
      <sheetName val="BOX_110+520_PUENTE_EL_VERDE11"/>
      <sheetName val="Muro_K99+070311"/>
      <sheetName val="MURO_K104+45411"/>
      <sheetName val="Muro_K109+057011"/>
      <sheetName val="BOX_K11"/>
      <sheetName val="INFORME_SEMANAL9"/>
      <sheetName val="201_79"/>
      <sheetName val="211_19"/>
      <sheetName val="320_29"/>
      <sheetName val="330_19"/>
      <sheetName val="330_29"/>
      <sheetName val="411_29"/>
      <sheetName val="450_2P9"/>
      <sheetName val="450_9P9"/>
      <sheetName val="461_19"/>
      <sheetName val="465_19"/>
      <sheetName val="464_1P9"/>
      <sheetName val="600_29"/>
      <sheetName val="630_59"/>
      <sheetName val="630_69"/>
      <sheetName val="630_79"/>
      <sheetName val="681_19"/>
      <sheetName val="670_P9"/>
      <sheetName val="671_P9"/>
      <sheetName val="674_29"/>
      <sheetName val="450_3P9"/>
      <sheetName val="621_1P9"/>
      <sheetName val="610_2P9"/>
      <sheetName val="230_29"/>
      <sheetName val="230_2P9"/>
      <sheetName val="621_1-1P9"/>
      <sheetName val="621_1_2P9"/>
      <sheetName val="PESO_VARILLAS9"/>
      <sheetName val="TORTA_EST8"/>
      <sheetName val="210_1_18"/>
      <sheetName val="210_1_28"/>
      <sheetName val="210_2_18"/>
      <sheetName val="220_18"/>
      <sheetName val="420_18"/>
      <sheetName val="421_18"/>
      <sheetName val="630_4_18"/>
      <sheetName val="640_1_18"/>
      <sheetName val="4P_1_18"/>
      <sheetName val="671_18"/>
      <sheetName val="673P_18"/>
      <sheetName val="674p_28"/>
      <sheetName val="640_1_28"/>
      <sheetName val="640_1_48"/>
      <sheetName val="630_3_18"/>
      <sheetName val="700_18"/>
      <sheetName val="701_28"/>
      <sheetName val="710_18"/>
      <sheetName val="730_18"/>
      <sheetName val="PROY_ORIGINAL15"/>
      <sheetName val="PU_(2)14"/>
      <sheetName val="COSTOS_UNITARIOS9"/>
      <sheetName val="TRAYECTO_19"/>
      <sheetName val="200P_19"/>
      <sheetName val="210_2_29"/>
      <sheetName val="320_19"/>
      <sheetName val="640_19"/>
      <sheetName val="500P_19"/>
      <sheetName val="500P_29"/>
      <sheetName val="600_19"/>
      <sheetName val="610_19"/>
      <sheetName val="630_49"/>
      <sheetName val="640P_29"/>
      <sheetName val="640_1_(2)9"/>
      <sheetName val="672P_19"/>
      <sheetName val="2P_19"/>
      <sheetName val="900_29"/>
      <sheetName val="materiales_de_insumo9"/>
      <sheetName val="jornales_y_prestaciones9"/>
      <sheetName val="210_19"/>
      <sheetName val="310_19"/>
      <sheetName val="600_49"/>
      <sheetName val="661_19"/>
      <sheetName val="673_19"/>
      <sheetName val="673_29"/>
      <sheetName val="673_39"/>
      <sheetName val="672_19"/>
      <sheetName val="3P_19"/>
      <sheetName val="3P_29"/>
      <sheetName val="6_1P9"/>
      <sheetName val="6_2P9"/>
      <sheetName val="6_4P9"/>
      <sheetName val="VALOR_ENSAYOS9"/>
      <sheetName val="resumen_preacta9"/>
      <sheetName val="Resalto_en_asfalto9"/>
      <sheetName val="Mat_fresado_para_ampliacion9"/>
      <sheetName val="Tuberia_filtro_D=6&quot;9"/>
      <sheetName val="Realce_de_bordillo9"/>
      <sheetName val="Remocion_tuberia_d=24&quot;9"/>
      <sheetName val="GRAVA_ATRAQUES_DE_ALCANTARILLA9"/>
      <sheetName val="FORMATO_PREACTA9"/>
      <sheetName val="FORMATO_FECHA)9"/>
      <sheetName val="DESMONTE_LIMP_9"/>
      <sheetName val="REGISTRO_FOTOGRAFICO9"/>
      <sheetName val="S200_1_DESM__LIMP_B_9"/>
      <sheetName val="S200_2_DESM__LIMP__NB9"/>
      <sheetName val="S201_7_DEMO__ESTRUCTURAS9"/>
      <sheetName val="Remocion_alcantarillas_9"/>
      <sheetName val="Excav__Mat__Comun_9"/>
      <sheetName val="s201_15-remoción_de_alcantaril9"/>
      <sheetName val="s210_2_2-Exc_de_expl9"/>
      <sheetName val="s210_2_1-Exc_en_roca9"/>
      <sheetName val="s211_1_REMOCION_DERR_9"/>
      <sheetName val="s220_1_Terraplenes9"/>
      <sheetName val="s221_1_Pedraplen9"/>
      <sheetName val="S900_3_TRANS__DERRUMBE9"/>
      <sheetName val="s231_1_Geotextil9"/>
      <sheetName val="S230_2_Mejora__de_la_Sub-Ra9"/>
      <sheetName val="S320_1_Sub_base9"/>
      <sheetName val="S330_1_BASE_GRANULAR9"/>
      <sheetName val="CONFM__DE_CALZADA_EXISTENTE9"/>
      <sheetName val="S310_1_Confor__calzada_existe_9"/>
      <sheetName val="_S450_1_MEZCLA_MDC-19"/>
      <sheetName val="_S450_2MEZCLA_MDC-29"/>
      <sheetName val="S420_1_RIEGO_DE_IMPRIMACION_9"/>
      <sheetName val="S421_1_RIEGO_LIGA_CRR-19"/>
      <sheetName val="S460_1_FRESADO_9"/>
      <sheetName val="Excav__REPARACION_PAVIMENTO_9"/>
      <sheetName val="S465_1_EXC__PAV__ASFALTICO9"/>
      <sheetName val="S500_1_PAVIMENTO_CONCRETO9"/>
      <sheetName val="S510_1_PAVIMENTO_ADOQUIN9"/>
      <sheetName val="S600_1_EXCAV__VARIAS_9"/>
      <sheetName val="Relleno_Estructuras9"/>
      <sheetName val="eXCAVACIONES_VARIAS_EN_ROCA_9"/>
      <sheetName val="S600_2_EXCAV__ROCA9"/>
      <sheetName val="S610_1_Relleno_Estructuras9"/>
      <sheetName val="S623_1_Anclajes_9"/>
      <sheetName val="S623P1_Pantalla_Concreto9"/>
      <sheetName val="S630_3_Concretos_C9"/>
      <sheetName val="S630_4a_Concretos_D9"/>
      <sheetName val="S630_4b_Concretos_D9"/>
      <sheetName val="S630_6_CONCRETO_F9"/>
      <sheetName val="CONCRETO_G9"/>
      <sheetName val="S630_7_CONCRETO_G9"/>
      <sheetName val="s640_1_Acero_refuerzo9"/>
      <sheetName val="S642_13_Juntas_dilatacion9"/>
      <sheetName val="S644_2_Tuberia_PVC_4&quot;9"/>
      <sheetName val="_TUBERIA_36&quot;9"/>
      <sheetName val="S632_1_Baranda9"/>
      <sheetName val="_S661_1_TUBERIA_36&quot;_9"/>
      <sheetName val="S673_1_MAT__FILTRANTE9"/>
      <sheetName val="S673_2_GEOTEXTIL9"/>
      <sheetName val="TRANS__EXPLANACION9"/>
      <sheetName val="_S673_3_GEODREN_PLANAR_6&quot;9"/>
      <sheetName val="S681_1_GAVIONES9"/>
      <sheetName val="S700_1_Demarcacion9"/>
      <sheetName val="S700_2_Marca_víal9"/>
      <sheetName val="S701_1_tachas_reflectivas9"/>
      <sheetName val="S710_1_1_SEÑ_VERT__9"/>
      <sheetName val="S710_2_SEÑ_VERT_V9"/>
      <sheetName val="S710_1_2_SEÑ_VERT_9"/>
      <sheetName val="S730_1Defensas_9"/>
      <sheetName val="S800_2_CERCAS9"/>
      <sheetName val="S810_1_PROTECCION_TALUDES9"/>
      <sheetName val="S900_2Trans_explan9"/>
      <sheetName val="Tratamiento_fisuras9"/>
      <sheetName val="MARCAS_VIALES9"/>
      <sheetName val="Geomalla_con_fibra_de_vidrio9"/>
      <sheetName val="Anclajes_pasivos_4#69"/>
      <sheetName val="SNP1-geomalla_fibra_Vidrio9"/>
      <sheetName val="SNP2-geomalla_Biaxial9"/>
      <sheetName val="SNP3_concreto_3500_9"/>
      <sheetName val="SNP4_CEM__ASFALTICO9"/>
      <sheetName val="SNP5_MTTO_RUTINARIO9"/>
      <sheetName val="SNP6_Drenes9"/>
      <sheetName val="SNP7_Anclajes_pasivos_4#69"/>
      <sheetName val="SNP8_Anclajes_activos_2_Tor9"/>
      <sheetName val="SNP9_Anclajes_activos_4_Tor9"/>
      <sheetName val="SNP10_MATERIAL_3&quot;_TRIT9"/>
      <sheetName val="SNP11_Material_Relleno9"/>
      <sheetName val="SNP12_CUNETAS_3_0009"/>
      <sheetName val="SNP13_PARCHEO9"/>
      <sheetName val="SNP14_SELLO_JUNTAS9"/>
      <sheetName val="SNP15_Pilotes9"/>
      <sheetName val="SNP16_EXCAV__PAVIMENTO9"/>
      <sheetName val="SNP17_TRANS_BASE9"/>
      <sheetName val="SNP18_AFIRMADO_3&quot;9"/>
      <sheetName val="alcantarilla_K69+1039"/>
      <sheetName val="alcantarilla_K68+4379"/>
      <sheetName val="alcantarilla_K67+4559"/>
      <sheetName val="BOX_110+520_PUENTE_EL_VERDE9"/>
      <sheetName val="Muro_K99+07039"/>
      <sheetName val="MURO_K104+4549"/>
      <sheetName val="Muro_K109+05709"/>
      <sheetName val="BOX_K9"/>
      <sheetName val="INFORME_SEMANAL7"/>
      <sheetName val="201_77"/>
      <sheetName val="211_17"/>
      <sheetName val="320_27"/>
      <sheetName val="330_17"/>
      <sheetName val="330_27"/>
      <sheetName val="411_27"/>
      <sheetName val="450_2P7"/>
      <sheetName val="450_9P7"/>
      <sheetName val="461_17"/>
      <sheetName val="465_17"/>
      <sheetName val="464_1P7"/>
      <sheetName val="600_27"/>
      <sheetName val="630_57"/>
      <sheetName val="630_67"/>
      <sheetName val="630_77"/>
      <sheetName val="681_17"/>
      <sheetName val="670_P7"/>
      <sheetName val="671_P7"/>
      <sheetName val="674_27"/>
      <sheetName val="450_3P7"/>
      <sheetName val="621_1P7"/>
      <sheetName val="610_2P7"/>
      <sheetName val="230_27"/>
      <sheetName val="230_2P7"/>
      <sheetName val="621_1-1P7"/>
      <sheetName val="621_1_2P7"/>
      <sheetName val="PESO_VARILLAS7"/>
      <sheetName val="TORTA_EST6"/>
      <sheetName val="210_1_16"/>
      <sheetName val="210_1_26"/>
      <sheetName val="210_2_16"/>
      <sheetName val="220_16"/>
      <sheetName val="420_16"/>
      <sheetName val="421_16"/>
      <sheetName val="630_4_16"/>
      <sheetName val="640_1_16"/>
      <sheetName val="4P_1_16"/>
      <sheetName val="671_16"/>
      <sheetName val="673P_16"/>
      <sheetName val="674p_26"/>
      <sheetName val="640_1_26"/>
      <sheetName val="640_1_46"/>
      <sheetName val="630_3_16"/>
      <sheetName val="700_16"/>
      <sheetName val="701_26"/>
      <sheetName val="710_16"/>
      <sheetName val="730_16"/>
      <sheetName val="PROY_ORIGINAL16"/>
      <sheetName val="PU_(2)15"/>
      <sheetName val="COSTOS_UNITARIOS10"/>
      <sheetName val="TRAYECTO_110"/>
      <sheetName val="200P_110"/>
      <sheetName val="210_2_210"/>
      <sheetName val="320_110"/>
      <sheetName val="640_110"/>
      <sheetName val="500P_110"/>
      <sheetName val="500P_210"/>
      <sheetName val="600_110"/>
      <sheetName val="610_110"/>
      <sheetName val="630_410"/>
      <sheetName val="640P_210"/>
      <sheetName val="640_1_(2)10"/>
      <sheetName val="672P_110"/>
      <sheetName val="2P_110"/>
      <sheetName val="900_210"/>
      <sheetName val="materiales_de_insumo10"/>
      <sheetName val="jornales_y_prestaciones10"/>
      <sheetName val="210_110"/>
      <sheetName val="310_110"/>
      <sheetName val="600_410"/>
      <sheetName val="661_110"/>
      <sheetName val="673_110"/>
      <sheetName val="673_210"/>
      <sheetName val="673_310"/>
      <sheetName val="672_110"/>
      <sheetName val="3P_110"/>
      <sheetName val="3P_210"/>
      <sheetName val="6_1P10"/>
      <sheetName val="6_2P10"/>
      <sheetName val="6_4P10"/>
      <sheetName val="VALOR_ENSAYOS10"/>
      <sheetName val="resumen_preacta10"/>
      <sheetName val="Resalto_en_asfalto10"/>
      <sheetName val="Mat_fresado_para_ampliacion10"/>
      <sheetName val="Tuberia_filtro_D=6&quot;10"/>
      <sheetName val="Realce_de_bordillo10"/>
      <sheetName val="Remocion_tuberia_d=24&quot;10"/>
      <sheetName val="GRAVA_ATRAQUES_DE_ALCANTARILL10"/>
      <sheetName val="FORMATO_PREACTA10"/>
      <sheetName val="FORMATO_FECHA)10"/>
      <sheetName val="DESMONTE_LIMP_10"/>
      <sheetName val="REGISTRO_FOTOGRAFICO10"/>
      <sheetName val="S200_1_DESM__LIMP_B_10"/>
      <sheetName val="S200_2_DESM__LIMP__NB10"/>
      <sheetName val="S201_7_DEMO__ESTRUCTURAS10"/>
      <sheetName val="Remocion_alcantarillas_10"/>
      <sheetName val="Excav__Mat__Comun_10"/>
      <sheetName val="s201_15-remoción_de_alcantari10"/>
      <sheetName val="s210_2_2-Exc_de_expl10"/>
      <sheetName val="s210_2_1-Exc_en_roca10"/>
      <sheetName val="s211_1_REMOCION_DERR_10"/>
      <sheetName val="s220_1_Terraplenes10"/>
      <sheetName val="s221_1_Pedraplen10"/>
      <sheetName val="S900_3_TRANS__DERRUMBE10"/>
      <sheetName val="s231_1_Geotextil10"/>
      <sheetName val="S230_2_Mejora__de_la_Sub-Ra10"/>
      <sheetName val="S320_1_Sub_base10"/>
      <sheetName val="S330_1_BASE_GRANULAR10"/>
      <sheetName val="CONFM__DE_CALZADA_EXISTENTE10"/>
      <sheetName val="S310_1_Confor__calzada_existe10"/>
      <sheetName val="_S450_1_MEZCLA_MDC-110"/>
      <sheetName val="_S450_2MEZCLA_MDC-210"/>
      <sheetName val="S420_1_RIEGO_DE_IMPRIMACION_10"/>
      <sheetName val="S421_1_RIEGO_LIGA_CRR-110"/>
      <sheetName val="S460_1_FRESADO_10"/>
      <sheetName val="Excav__REPARACION_PAVIMENTO_10"/>
      <sheetName val="S465_1_EXC__PAV__ASFALTICO10"/>
      <sheetName val="S500_1_PAVIMENTO_CONCRETO10"/>
      <sheetName val="S510_1_PAVIMENTO_ADOQUIN10"/>
      <sheetName val="S600_1_EXCAV__VARIAS_10"/>
      <sheetName val="Relleno_Estructuras10"/>
      <sheetName val="eXCAVACIONES_VARIAS_EN_ROCA_10"/>
      <sheetName val="S600_2_EXCAV__ROCA10"/>
      <sheetName val="S610_1_Relleno_Estructuras10"/>
      <sheetName val="S623_1_Anclajes_10"/>
      <sheetName val="S623P1_Pantalla_Concreto10"/>
      <sheetName val="S630_3_Concretos_C10"/>
      <sheetName val="S630_4a_Concretos_D10"/>
      <sheetName val="S630_4b_Concretos_D10"/>
      <sheetName val="S630_6_CONCRETO_F10"/>
      <sheetName val="CONCRETO_G10"/>
      <sheetName val="S630_7_CONCRETO_G10"/>
      <sheetName val="s640_1_Acero_refuerzo10"/>
      <sheetName val="S642_13_Juntas_dilatacion10"/>
      <sheetName val="S644_2_Tuberia_PVC_4&quot;10"/>
      <sheetName val="_TUBERIA_36&quot;10"/>
      <sheetName val="S632_1_Baranda10"/>
      <sheetName val="_S661_1_TUBERIA_36&quot;_10"/>
      <sheetName val="S673_1_MAT__FILTRANTE10"/>
      <sheetName val="S673_2_GEOTEXTIL10"/>
      <sheetName val="TRANS__EXPLANACION10"/>
      <sheetName val="_S673_3_GEODREN_PLANAR_6&quot;10"/>
      <sheetName val="S681_1_GAVIONES10"/>
      <sheetName val="S700_1_Demarcacion10"/>
      <sheetName val="S700_2_Marca_víal10"/>
      <sheetName val="S701_1_tachas_reflectivas10"/>
      <sheetName val="S710_1_1_SEÑ_VERT__10"/>
      <sheetName val="S710_2_SEÑ_VERT_V10"/>
      <sheetName val="S710_1_2_SEÑ_VERT_10"/>
      <sheetName val="S730_1Defensas_10"/>
      <sheetName val="S800_2_CERCAS10"/>
      <sheetName val="S810_1_PROTECCION_TALUDES10"/>
      <sheetName val="S900_2Trans_explan10"/>
      <sheetName val="Tratamiento_fisuras10"/>
      <sheetName val="MARCAS_VIALES10"/>
      <sheetName val="Geomalla_con_fibra_de_vidrio10"/>
      <sheetName val="Anclajes_pasivos_4#610"/>
      <sheetName val="SNP1-geomalla_fibra_Vidrio10"/>
      <sheetName val="SNP2-geomalla_Biaxial10"/>
      <sheetName val="SNP3_concreto_3500_10"/>
      <sheetName val="SNP4_CEM__ASFALTICO10"/>
      <sheetName val="SNP5_MTTO_RUTINARIO10"/>
      <sheetName val="SNP6_Drenes10"/>
      <sheetName val="SNP7_Anclajes_pasivos_4#610"/>
      <sheetName val="SNP8_Anclajes_activos_2_Tor10"/>
      <sheetName val="SNP9_Anclajes_activos_4_Tor10"/>
      <sheetName val="SNP10_MATERIAL_3&quot;_TRIT10"/>
      <sheetName val="SNP11_Material_Relleno10"/>
      <sheetName val="SNP12_CUNETAS_3_00010"/>
      <sheetName val="SNP13_PARCHEO10"/>
      <sheetName val="SNP14_SELLO_JUNTAS10"/>
      <sheetName val="SNP15_Pilotes10"/>
      <sheetName val="SNP16_EXCAV__PAVIMENTO10"/>
      <sheetName val="SNP17_TRANS_BASE10"/>
      <sheetName val="SNP18_AFIRMADO_3&quot;10"/>
      <sheetName val="alcantarilla_K69+10310"/>
      <sheetName val="alcantarilla_K68+43710"/>
      <sheetName val="alcantarilla_K67+45510"/>
      <sheetName val="BOX_110+520_PUENTE_EL_VERDE10"/>
      <sheetName val="Muro_K99+070310"/>
      <sheetName val="MURO_K104+45410"/>
      <sheetName val="Muro_K109+057010"/>
      <sheetName val="BOX_K10"/>
      <sheetName val="INFORME_SEMANAL8"/>
      <sheetName val="201_78"/>
      <sheetName val="211_18"/>
      <sheetName val="320_28"/>
      <sheetName val="330_18"/>
      <sheetName val="330_28"/>
      <sheetName val="411_28"/>
      <sheetName val="450_2P8"/>
      <sheetName val="450_9P8"/>
      <sheetName val="461_18"/>
      <sheetName val="465_18"/>
      <sheetName val="464_1P8"/>
      <sheetName val="600_28"/>
      <sheetName val="630_58"/>
      <sheetName val="630_68"/>
      <sheetName val="630_78"/>
      <sheetName val="681_18"/>
      <sheetName val="670_P8"/>
      <sheetName val="671_P8"/>
      <sheetName val="674_28"/>
      <sheetName val="450_3P8"/>
      <sheetName val="621_1P8"/>
      <sheetName val="610_2P8"/>
      <sheetName val="230_28"/>
      <sheetName val="230_2P8"/>
      <sheetName val="621_1-1P8"/>
      <sheetName val="621_1_2P8"/>
      <sheetName val="PESO_VARILLAS8"/>
      <sheetName val="TORTA_EST7"/>
      <sheetName val="210_1_17"/>
      <sheetName val="210_1_27"/>
      <sheetName val="210_2_17"/>
      <sheetName val="220_17"/>
      <sheetName val="420_17"/>
      <sheetName val="421_17"/>
      <sheetName val="630_4_17"/>
      <sheetName val="640_1_17"/>
      <sheetName val="4P_1_17"/>
      <sheetName val="671_17"/>
      <sheetName val="673P_17"/>
      <sheetName val="674p_27"/>
      <sheetName val="640_1_27"/>
      <sheetName val="640_1_47"/>
      <sheetName val="630_3_17"/>
      <sheetName val="700_17"/>
      <sheetName val="701_27"/>
      <sheetName val="710_17"/>
      <sheetName val="730_17"/>
      <sheetName val="PROY_ORIGINAL18"/>
      <sheetName val="PU_(2)17"/>
      <sheetName val="COSTOS_UNITARIOS12"/>
      <sheetName val="TRAYECTO_112"/>
      <sheetName val="200P_112"/>
      <sheetName val="210_2_212"/>
      <sheetName val="320_112"/>
      <sheetName val="640_112"/>
      <sheetName val="500P_112"/>
      <sheetName val="500P_212"/>
      <sheetName val="600_112"/>
      <sheetName val="610_112"/>
      <sheetName val="630_412"/>
      <sheetName val="640P_212"/>
      <sheetName val="640_1_(2)12"/>
      <sheetName val="672P_112"/>
      <sheetName val="2P_112"/>
      <sheetName val="900_212"/>
      <sheetName val="materiales_de_insumo12"/>
      <sheetName val="jornales_y_prestaciones12"/>
      <sheetName val="210_112"/>
      <sheetName val="310_112"/>
      <sheetName val="600_412"/>
      <sheetName val="661_112"/>
      <sheetName val="673_112"/>
      <sheetName val="673_212"/>
      <sheetName val="673_312"/>
      <sheetName val="672_112"/>
      <sheetName val="3P_112"/>
      <sheetName val="3P_212"/>
      <sheetName val="6_1P12"/>
      <sheetName val="6_2P12"/>
      <sheetName val="6_4P12"/>
      <sheetName val="VALOR_ENSAYOS12"/>
      <sheetName val="resumen_preacta12"/>
      <sheetName val="Resalto_en_asfalto12"/>
      <sheetName val="Mat_fresado_para_ampliacion12"/>
      <sheetName val="Tuberia_filtro_D=6&quot;12"/>
      <sheetName val="Realce_de_bordillo12"/>
      <sheetName val="Remocion_tuberia_d=24&quot;12"/>
      <sheetName val="GRAVA_ATRAQUES_DE_ALCANTARILL12"/>
      <sheetName val="FORMATO_PREACTA12"/>
      <sheetName val="FORMATO_FECHA)12"/>
      <sheetName val="DESMONTE_LIMP_12"/>
      <sheetName val="REGISTRO_FOTOGRAFICO12"/>
      <sheetName val="S200_1_DESM__LIMP_B_12"/>
      <sheetName val="S200_2_DESM__LIMP__NB12"/>
      <sheetName val="S201_7_DEMO__ESTRUCTURAS12"/>
      <sheetName val="Remocion_alcantarillas_12"/>
      <sheetName val="Excav__Mat__Comun_12"/>
      <sheetName val="s201_15-remoción_de_alcantari12"/>
      <sheetName val="s210_2_2-Exc_de_expl12"/>
      <sheetName val="s210_2_1-Exc_en_roca12"/>
      <sheetName val="s211_1_REMOCION_DERR_12"/>
      <sheetName val="s220_1_Terraplenes12"/>
      <sheetName val="s221_1_Pedraplen12"/>
      <sheetName val="S900_3_TRANS__DERRUMBE12"/>
      <sheetName val="s231_1_Geotextil12"/>
      <sheetName val="S230_2_Mejora__de_la_Sub-Ra12"/>
      <sheetName val="S320_1_Sub_base12"/>
      <sheetName val="S330_1_BASE_GRANULAR12"/>
      <sheetName val="CONFM__DE_CALZADA_EXISTENTE12"/>
      <sheetName val="S310_1_Confor__calzada_existe12"/>
      <sheetName val="_S450_1_MEZCLA_MDC-112"/>
      <sheetName val="_S450_2MEZCLA_MDC-212"/>
      <sheetName val="S420_1_RIEGO_DE_IMPRIMACION_12"/>
      <sheetName val="S421_1_RIEGO_LIGA_CRR-112"/>
      <sheetName val="S460_1_FRESADO_12"/>
      <sheetName val="Excav__REPARACION_PAVIMENTO_12"/>
      <sheetName val="S465_1_EXC__PAV__ASFALTICO12"/>
      <sheetName val="S500_1_PAVIMENTO_CONCRETO12"/>
      <sheetName val="S510_1_PAVIMENTO_ADOQUIN12"/>
      <sheetName val="S600_1_EXCAV__VARIAS_12"/>
      <sheetName val="Relleno_Estructuras12"/>
      <sheetName val="eXCAVACIONES_VARIAS_EN_ROCA_12"/>
      <sheetName val="S600_2_EXCAV__ROCA12"/>
      <sheetName val="S610_1_Relleno_Estructuras12"/>
      <sheetName val="S623_1_Anclajes_12"/>
      <sheetName val="S623P1_Pantalla_Concreto12"/>
      <sheetName val="S630_3_Concretos_C12"/>
      <sheetName val="S630_4a_Concretos_D12"/>
      <sheetName val="S630_4b_Concretos_D12"/>
      <sheetName val="S630_6_CONCRETO_F12"/>
      <sheetName val="CONCRETO_G12"/>
      <sheetName val="S630_7_CONCRETO_G12"/>
      <sheetName val="s640_1_Acero_refuerzo12"/>
      <sheetName val="S642_13_Juntas_dilatacion12"/>
      <sheetName val="S644_2_Tuberia_PVC_4&quot;12"/>
      <sheetName val="_TUBERIA_36&quot;12"/>
      <sheetName val="S632_1_Baranda12"/>
      <sheetName val="_S661_1_TUBERIA_36&quot;_12"/>
      <sheetName val="S673_1_MAT__FILTRANTE12"/>
      <sheetName val="S673_2_GEOTEXTIL12"/>
      <sheetName val="TRANS__EXPLANACION12"/>
      <sheetName val="_S673_3_GEODREN_PLANAR_6&quot;12"/>
      <sheetName val="S681_1_GAVIONES12"/>
      <sheetName val="S700_1_Demarcacion12"/>
      <sheetName val="S700_2_Marca_víal12"/>
      <sheetName val="S701_1_tachas_reflectivas12"/>
      <sheetName val="S710_1_1_SEÑ_VERT__12"/>
      <sheetName val="S710_2_SEÑ_VERT_V12"/>
      <sheetName val="S710_1_2_SEÑ_VERT_12"/>
      <sheetName val="S730_1Defensas_12"/>
      <sheetName val="S800_2_CERCAS12"/>
      <sheetName val="S810_1_PROTECCION_TALUDES12"/>
      <sheetName val="S900_2Trans_explan12"/>
      <sheetName val="Tratamiento_fisuras12"/>
      <sheetName val="MARCAS_VIALES12"/>
      <sheetName val="Geomalla_con_fibra_de_vidrio12"/>
      <sheetName val="Anclajes_pasivos_4#612"/>
      <sheetName val="SNP1-geomalla_fibra_Vidrio12"/>
      <sheetName val="SNP2-geomalla_Biaxial12"/>
      <sheetName val="SNP3_concreto_3500_12"/>
      <sheetName val="SNP4_CEM__ASFALTICO12"/>
      <sheetName val="SNP5_MTTO_RUTINARIO12"/>
      <sheetName val="SNP6_Drenes12"/>
      <sheetName val="SNP7_Anclajes_pasivos_4#612"/>
      <sheetName val="SNP8_Anclajes_activos_2_Tor12"/>
      <sheetName val="SNP9_Anclajes_activos_4_Tor12"/>
      <sheetName val="SNP10_MATERIAL_3&quot;_TRIT12"/>
      <sheetName val="SNP11_Material_Relleno12"/>
      <sheetName val="SNP12_CUNETAS_3_00012"/>
      <sheetName val="SNP13_PARCHEO12"/>
      <sheetName val="SNP14_SELLO_JUNTAS12"/>
      <sheetName val="SNP15_Pilotes12"/>
      <sheetName val="SNP16_EXCAV__PAVIMENTO12"/>
      <sheetName val="SNP17_TRANS_BASE12"/>
      <sheetName val="SNP18_AFIRMADO_3&quot;12"/>
      <sheetName val="alcantarilla_K69+10312"/>
      <sheetName val="alcantarilla_K68+43712"/>
      <sheetName val="alcantarilla_K67+45512"/>
      <sheetName val="BOX_110+520_PUENTE_EL_VERDE12"/>
      <sheetName val="Muro_K99+070312"/>
      <sheetName val="MURO_K104+45412"/>
      <sheetName val="Muro_K109+057012"/>
      <sheetName val="BOX_K12"/>
      <sheetName val="INFORME_SEMANAL10"/>
      <sheetName val="201_710"/>
      <sheetName val="211_110"/>
      <sheetName val="320_210"/>
      <sheetName val="330_110"/>
      <sheetName val="330_210"/>
      <sheetName val="411_210"/>
      <sheetName val="450_2P10"/>
      <sheetName val="450_9P10"/>
      <sheetName val="461_110"/>
      <sheetName val="465_110"/>
      <sheetName val="464_1P10"/>
      <sheetName val="600_210"/>
      <sheetName val="630_510"/>
      <sheetName val="630_610"/>
      <sheetName val="630_710"/>
      <sheetName val="681_110"/>
      <sheetName val="670_P10"/>
      <sheetName val="671_P10"/>
      <sheetName val="674_210"/>
      <sheetName val="450_3P10"/>
      <sheetName val="621_1P10"/>
      <sheetName val="610_2P10"/>
      <sheetName val="230_210"/>
      <sheetName val="230_2P10"/>
      <sheetName val="621_1-1P10"/>
      <sheetName val="621_1_2P10"/>
      <sheetName val="PESO_VARILLAS10"/>
      <sheetName val="TORTA_EST9"/>
      <sheetName val="210_1_19"/>
      <sheetName val="210_1_29"/>
      <sheetName val="210_2_19"/>
      <sheetName val="220_19"/>
      <sheetName val="420_19"/>
      <sheetName val="421_19"/>
      <sheetName val="630_4_19"/>
      <sheetName val="640_1_19"/>
      <sheetName val="4P_1_19"/>
      <sheetName val="671_19"/>
      <sheetName val="673P_19"/>
      <sheetName val="674p_29"/>
      <sheetName val="640_1_29"/>
      <sheetName val="640_1_49"/>
      <sheetName val="630_3_19"/>
      <sheetName val="700_19"/>
      <sheetName val="701_29"/>
      <sheetName val="710_19"/>
      <sheetName val="730_19"/>
      <sheetName val="AVANCE SEMANAL"/>
      <sheetName val="CLIMA mes"/>
      <sheetName val="REG FOTO"/>
      <sheetName val="SISOMA"/>
      <sheetName val="LETRAS"/>
      <sheetName val="CONTROL ADM"/>
      <sheetName val="RECIBO PARCIAL"/>
      <sheetName val="Memoria de cantidades"/>
      <sheetName val="CARTILLA ACEROS"/>
      <sheetName val="PERSONAL"/>
      <sheetName val="BALANCE DE OBRA "/>
      <sheetName val="MAYORES Y MENORES"/>
      <sheetName val="ACTA LIQUIDACION"/>
      <sheetName val="RELACION DE PRECIOS"/>
      <sheetName val="ACTA 5"/>
      <sheetName val="MODIF. 2"/>
      <sheetName val="MODIF. 3"/>
      <sheetName val="cant"/>
      <sheetName val="par mar19"/>
      <sheetName val="par"/>
      <sheetName val="PU"/>
      <sheetName val="Avan Var"/>
      <sheetName val="Avan UF1"/>
      <sheetName val="Avan UF2"/>
      <sheetName val="Avan UF3"/>
      <sheetName val="Avan UF4 "/>
      <sheetName val="Var"/>
      <sheetName val="uf1"/>
      <sheetName val="uf2"/>
      <sheetName val="uf3"/>
      <sheetName val="uf4"/>
      <sheetName val="Puentes"/>
      <sheetName val="Plan de Obras"/>
      <sheetName val="REDES"/>
      <sheetName val="Hoja 2"/>
      <sheetName val="CCONC"/>
      <sheetName val="ACTA PROVEEDORES"/>
      <sheetName val="ACTA INICIO"/>
      <sheetName val="ACTA PARCIAL"/>
      <sheetName val="ACTA TERMINACION"/>
      <sheetName val="Datos_CO"/>
      <sheetName val="Skid Lifting Lug"/>
      <sheetName val="Programacion"/>
      <sheetName val="EMPRESAS"/>
      <sheetName val="ó&gt;_x0000__x0001__x0000__x0000__"/>
      <sheetName val="CABLE CONTROL"/>
      <sheetName val="PSM Monthly"/>
      <sheetName val="BQMPALOC"/>
      <sheetName val="ACTA No.5"/>
      <sheetName val="IV. MANO DE OBRA AIU"/>
      <sheetName val="MYE_OBRA"/>
      <sheetName val="SNP7_Anclajes_pasivos6j"/>
      <sheetName val="MDC-1_COLOCACION_"/>
      <sheetName val="D-20_COLOCACION_"/>
      <sheetName val="TRANSPORTE_MEZCLA_ASFALTICA"/>
      <sheetName val="EXT_microagomerado"/>
      <sheetName val="Grafico_Avance"/>
      <sheetName val="MYE_OBRA1"/>
      <sheetName val="MDC-1_COLOCACION_1"/>
      <sheetName val="D-20_COLOCACION_1"/>
      <sheetName val="TRANSPORTE_MEZCLA_ASFALTICA1"/>
      <sheetName val="EXT_microagomerado1"/>
      <sheetName val="Indicadores_Y_Listas1"/>
      <sheetName val="Grafico_Avance1"/>
      <sheetName val="Tramo_21"/>
      <sheetName val="BASE_DE_DATOS_DE_PRECIOS"/>
      <sheetName val="BASE_DE_DATOS_DE_PRECIOS1"/>
      <sheetName val="TARIFAS_MATERIALES1"/>
      <sheetName val="TARIFAS_EQUIPOS_1"/>
      <sheetName val="TARIFA_SALARIOS1"/>
      <sheetName val="MDC-1_COLOCACION_2"/>
      <sheetName val="D-20_COLOCACION_2"/>
      <sheetName val="TRANSPORTE_MEZCLA_ASFALTICA2"/>
      <sheetName val="EXT_microagomerado2"/>
      <sheetName val="Grafico_Avance2"/>
      <sheetName val="MYE_OBRA2"/>
      <sheetName val="TARIFAS_MATERIALES2"/>
      <sheetName val="TARIFAS_EQUIPOS_2"/>
      <sheetName val="TARIFA_SALARIOS2"/>
      <sheetName val="BASE_DE_DATOS_DE_PRECIOS2"/>
      <sheetName val="Indicadores_Y_Listas2"/>
      <sheetName val="Tramo_22"/>
      <sheetName val="MDC-1_COLOCACION_3"/>
      <sheetName val="D-20_COLOCACION_3"/>
      <sheetName val="TRANSPORTE_MEZCLA_ASFALTICA3"/>
      <sheetName val="EXT_microagomerado3"/>
      <sheetName val="Grafico_Avance3"/>
      <sheetName val="MYE_OBRA3"/>
      <sheetName val="TARIFAS_MATERIALES3"/>
      <sheetName val="TARIFAS_EQUIPOS_3"/>
      <sheetName val="TARIFA_SALARIOS3"/>
      <sheetName val="BASE_DE_DATOS_DE_PRECIOS3"/>
      <sheetName val="Indicadores_Y_Listas3"/>
      <sheetName val="Tramo_23"/>
      <sheetName val="MDC-1_COLOCACION_4"/>
      <sheetName val="D-20_COLOCACION_4"/>
      <sheetName val="TRANSPORTE_MEZCLA_ASFALTICA4"/>
      <sheetName val="EXT_microagomerado4"/>
      <sheetName val="Grafico_Avance4"/>
      <sheetName val="MYE_OBRA4"/>
      <sheetName val="TARIFAS_MATERIALES4"/>
      <sheetName val="TARIFAS_EQUIPOS_4"/>
      <sheetName val="TARIFA_SALARIOS4"/>
      <sheetName val="BASE_DE_DATOS_DE_PRECIOS4"/>
      <sheetName val="Indicadores_Y_Listas4"/>
      <sheetName val="Tramo_24"/>
      <sheetName val="MDC-1_COLOCACION_5"/>
      <sheetName val="D-20_COLOCACION_5"/>
      <sheetName val="TRANSPORTE_MEZCLA_ASFALTICA5"/>
      <sheetName val="EXT_microagomerado5"/>
      <sheetName val="Grafico_Avance5"/>
      <sheetName val="MYE_OBRA5"/>
      <sheetName val="TARIFAS_MATERIALES5"/>
      <sheetName val="TARIFAS_EQUIPOS_5"/>
      <sheetName val="TARIFA_SALARIOS5"/>
      <sheetName val="BASE_DE_DATOS_DE_PRECIOS5"/>
      <sheetName val="Indicadores_Y_Listas5"/>
      <sheetName val="Tramo_25"/>
      <sheetName val="PROY_ORIGINAL19"/>
      <sheetName val="PU_(2)18"/>
      <sheetName val="COSTOS_UNITARIOS13"/>
      <sheetName val="TRAYECTO_113"/>
      <sheetName val="200P_113"/>
      <sheetName val="210_2_213"/>
      <sheetName val="320_113"/>
      <sheetName val="640_113"/>
      <sheetName val="500P_113"/>
      <sheetName val="500P_213"/>
      <sheetName val="600_113"/>
      <sheetName val="610_113"/>
      <sheetName val="630_413"/>
      <sheetName val="640P_213"/>
      <sheetName val="640_1_(2)13"/>
      <sheetName val="672P_113"/>
      <sheetName val="2P_113"/>
      <sheetName val="900_213"/>
      <sheetName val="materiales_de_insumo13"/>
      <sheetName val="jornales_y_prestaciones13"/>
      <sheetName val="210_113"/>
      <sheetName val="310_113"/>
      <sheetName val="600_413"/>
      <sheetName val="661_113"/>
      <sheetName val="673_113"/>
      <sheetName val="673_213"/>
      <sheetName val="673_313"/>
      <sheetName val="672_113"/>
      <sheetName val="3P_113"/>
      <sheetName val="3P_213"/>
      <sheetName val="6_1P13"/>
      <sheetName val="6_2P13"/>
      <sheetName val="6_4P13"/>
      <sheetName val="VALOR_ENSAYOS13"/>
      <sheetName val="resumen_preacta13"/>
      <sheetName val="Resalto_en_asfalto13"/>
      <sheetName val="Mat_fresado_para_ampliacion13"/>
      <sheetName val="Tuberia_filtro_D=6&quot;13"/>
      <sheetName val="Realce_de_bordillo13"/>
      <sheetName val="Remocion_tuberia_d=24&quot;13"/>
      <sheetName val="GRAVA_ATRAQUES_DE_ALCANTARILL13"/>
      <sheetName val="FORMATO_PREACTA13"/>
      <sheetName val="FORMATO_FECHA)13"/>
      <sheetName val="DESMONTE_LIMP_13"/>
      <sheetName val="REGISTRO_FOTOGRAFICO13"/>
      <sheetName val="S200_1_DESM__LIMP_B_13"/>
      <sheetName val="S200_2_DESM__LIMP__NB13"/>
      <sheetName val="S201_7_DEMO__ESTRUCTURAS13"/>
      <sheetName val="Remocion_alcantarillas_13"/>
      <sheetName val="Excav__Mat__Comun_13"/>
      <sheetName val="s201_15-remoción_de_alcantari13"/>
      <sheetName val="s210_2_2-Exc_de_expl13"/>
      <sheetName val="s210_2_1-Exc_en_roca13"/>
      <sheetName val="s211_1_REMOCION_DERR_13"/>
      <sheetName val="s220_1_Terraplenes13"/>
      <sheetName val="s221_1_Pedraplen13"/>
      <sheetName val="S900_3_TRANS__DERRUMBE13"/>
      <sheetName val="s231_1_Geotextil13"/>
      <sheetName val="S230_2_Mejora__de_la_Sub-Ra13"/>
      <sheetName val="S320_1_Sub_base13"/>
      <sheetName val="S330_1_BASE_GRANULAR13"/>
      <sheetName val="CONFM__DE_CALZADA_EXISTENTE13"/>
      <sheetName val="S310_1_Confor__calzada_existe13"/>
      <sheetName val="_S450_1_MEZCLA_MDC-113"/>
      <sheetName val="_S450_2MEZCLA_MDC-213"/>
      <sheetName val="S420_1_RIEGO_DE_IMPRIMACION_13"/>
      <sheetName val="S421_1_RIEGO_LIGA_CRR-113"/>
      <sheetName val="S460_1_FRESADO_13"/>
      <sheetName val="Excav__REPARACION_PAVIMENTO_13"/>
      <sheetName val="S465_1_EXC__PAV__ASFALTICO13"/>
      <sheetName val="S500_1_PAVIMENTO_CONCRETO13"/>
      <sheetName val="S510_1_PAVIMENTO_ADOQUIN13"/>
      <sheetName val="S600_1_EXCAV__VARIAS_13"/>
      <sheetName val="Relleno_Estructuras13"/>
      <sheetName val="eXCAVACIONES_VARIAS_EN_ROCA_13"/>
      <sheetName val="S600_2_EXCAV__ROCA13"/>
      <sheetName val="S610_1_Relleno_Estructuras13"/>
      <sheetName val="S623_1_Anclajes_13"/>
      <sheetName val="S623P1_Pantalla_Concreto13"/>
      <sheetName val="S630_3_Concretos_C13"/>
      <sheetName val="S630_4a_Concretos_D13"/>
      <sheetName val="S630_4b_Concretos_D13"/>
      <sheetName val="S630_6_CONCRETO_F13"/>
      <sheetName val="CONCRETO_G13"/>
      <sheetName val="S630_7_CONCRETO_G13"/>
      <sheetName val="s640_1_Acero_refuerzo13"/>
      <sheetName val="S642_13_Juntas_dilatacion13"/>
      <sheetName val="S644_2_Tuberia_PVC_4&quot;13"/>
      <sheetName val="_TUBERIA_36&quot;13"/>
      <sheetName val="S632_1_Baranda13"/>
      <sheetName val="_S661_1_TUBERIA_36&quot;_13"/>
      <sheetName val="S673_1_MAT__FILTRANTE13"/>
      <sheetName val="S673_2_GEOTEXTIL13"/>
      <sheetName val="TRANS__EXPLANACION13"/>
      <sheetName val="_S673_3_GEODREN_PLANAR_6&quot;13"/>
      <sheetName val="S681_1_GAVIONES13"/>
      <sheetName val="S700_1_Demarcacion13"/>
      <sheetName val="S700_2_Marca_víal13"/>
      <sheetName val="S701_1_tachas_reflectivas13"/>
      <sheetName val="S710_1_1_SEÑ_VERT__13"/>
      <sheetName val="S710_2_SEÑ_VERT_V13"/>
      <sheetName val="S710_1_2_SEÑ_VERT_13"/>
      <sheetName val="S730_1Defensas_13"/>
      <sheetName val="S800_2_CERCAS13"/>
      <sheetName val="S810_1_PROTECCION_TALUDES13"/>
      <sheetName val="S900_2Trans_explan13"/>
      <sheetName val="Tratamiento_fisuras13"/>
      <sheetName val="MARCAS_VIALES13"/>
      <sheetName val="Geomalla_con_fibra_de_vidrio13"/>
      <sheetName val="Anclajes_pasivos_4#613"/>
      <sheetName val="SNP1-geomalla_fibra_Vidrio13"/>
      <sheetName val="SNP2-geomalla_Biaxial13"/>
      <sheetName val="SNP3_concreto_3500_13"/>
      <sheetName val="SNP4_CEM__ASFALTICO13"/>
      <sheetName val="SNP5_MTTO_RUTINARIO13"/>
      <sheetName val="SNP6_Drenes13"/>
      <sheetName val="SNP7_Anclajes_pasivos_4#613"/>
      <sheetName val="SNP8_Anclajes_activos_2_Tor13"/>
      <sheetName val="SNP9_Anclajes_activos_4_Tor13"/>
      <sheetName val="SNP10_MATERIAL_3&quot;_TRIT13"/>
      <sheetName val="SNP11_Material_Relleno13"/>
      <sheetName val="SNP12_CUNETAS_3_00013"/>
      <sheetName val="SNP13_PARCHEO13"/>
      <sheetName val="SNP14_SELLO_JUNTAS13"/>
      <sheetName val="SNP15_Pilotes13"/>
      <sheetName val="SNP16_EXCAV__PAVIMENTO13"/>
      <sheetName val="SNP17_TRANS_BASE13"/>
      <sheetName val="SNP18_AFIRMADO_3&quot;13"/>
      <sheetName val="alcantarilla_K69+10313"/>
      <sheetName val="alcantarilla_K68+43713"/>
      <sheetName val="alcantarilla_K67+45513"/>
      <sheetName val="BOX_110+520_PUENTE_EL_VERDE13"/>
      <sheetName val="Muro_K99+070313"/>
      <sheetName val="MURO_K104+45413"/>
      <sheetName val="Muro_K109+057013"/>
      <sheetName val="BOX_K13"/>
      <sheetName val="Indicadores_Y_Listas9"/>
      <sheetName val="Indicadores_Y_Listas6"/>
      <sheetName val="Indicadores_Y_Listas7"/>
      <sheetName val="Indicadores_Y_Listas8"/>
      <sheetName val="PROY_ORIGINAL20"/>
      <sheetName val="PU_(2)19"/>
      <sheetName val="COSTOS_UNITARIOS14"/>
      <sheetName val="TRAYECTO_114"/>
      <sheetName val="200P_114"/>
      <sheetName val="210_2_214"/>
      <sheetName val="320_114"/>
      <sheetName val="640_114"/>
      <sheetName val="500P_114"/>
      <sheetName val="500P_214"/>
      <sheetName val="600_114"/>
      <sheetName val="610_114"/>
      <sheetName val="630_414"/>
      <sheetName val="640P_214"/>
      <sheetName val="640_1_(2)14"/>
      <sheetName val="672P_114"/>
      <sheetName val="2P_114"/>
      <sheetName val="900_214"/>
      <sheetName val="materiales_de_insumo14"/>
      <sheetName val="jornales_y_prestaciones14"/>
      <sheetName val="210_114"/>
      <sheetName val="310_114"/>
      <sheetName val="600_414"/>
      <sheetName val="661_114"/>
      <sheetName val="673_114"/>
      <sheetName val="673_214"/>
      <sheetName val="673_314"/>
      <sheetName val="672_114"/>
      <sheetName val="3P_114"/>
      <sheetName val="3P_214"/>
      <sheetName val="6_1P14"/>
      <sheetName val="6_2P14"/>
      <sheetName val="6_4P14"/>
      <sheetName val="VALOR_ENSAYOS14"/>
      <sheetName val="resumen_preacta14"/>
      <sheetName val="Resalto_en_asfalto14"/>
      <sheetName val="Mat_fresado_para_ampliacion14"/>
      <sheetName val="Tuberia_filtro_D=6&quot;14"/>
      <sheetName val="Realce_de_bordillo14"/>
      <sheetName val="Remocion_tuberia_d=24&quot;14"/>
      <sheetName val="GRAVA_ATRAQUES_DE_ALCANTARILL14"/>
      <sheetName val="FORMATO_PREACTA14"/>
      <sheetName val="FORMATO_FECHA)14"/>
      <sheetName val="DESMONTE_LIMP_14"/>
      <sheetName val="REGISTRO_FOTOGRAFICO14"/>
      <sheetName val="S200_1_DESM__LIMP_B_14"/>
      <sheetName val="S200_2_DESM__LIMP__NB14"/>
      <sheetName val="S201_7_DEMO__ESTRUCTURAS14"/>
      <sheetName val="Remocion_alcantarillas_14"/>
      <sheetName val="Excav__Mat__Comun_14"/>
      <sheetName val="s201_15-remoción_de_alcantari14"/>
      <sheetName val="s210_2_2-Exc_de_expl14"/>
      <sheetName val="s210_2_1-Exc_en_roca14"/>
      <sheetName val="s211_1_REMOCION_DERR_14"/>
      <sheetName val="s220_1_Terraplenes14"/>
      <sheetName val="s221_1_Pedraplen14"/>
      <sheetName val="S900_3_TRANS__DERRUMBE14"/>
      <sheetName val="s231_1_Geotextil14"/>
      <sheetName val="S230_2_Mejora__de_la_Sub-Ra14"/>
      <sheetName val="S320_1_Sub_base14"/>
      <sheetName val="S330_1_BASE_GRANULAR14"/>
      <sheetName val="CONFM__DE_CALZADA_EXISTENTE14"/>
      <sheetName val="S310_1_Confor__calzada_existe14"/>
      <sheetName val="_S450_1_MEZCLA_MDC-114"/>
      <sheetName val="_S450_2MEZCLA_MDC-214"/>
      <sheetName val="S420_1_RIEGO_DE_IMPRIMACION_14"/>
      <sheetName val="S421_1_RIEGO_LIGA_CRR-114"/>
      <sheetName val="S460_1_FRESADO_14"/>
      <sheetName val="Excav__REPARACION_PAVIMENTO_14"/>
      <sheetName val="S465_1_EXC__PAV__ASFALTICO14"/>
      <sheetName val="S500_1_PAVIMENTO_CONCRETO14"/>
      <sheetName val="S510_1_PAVIMENTO_ADOQUIN14"/>
      <sheetName val="S600_1_EXCAV__VARIAS_14"/>
      <sheetName val="Relleno_Estructuras14"/>
      <sheetName val="eXCAVACIONES_VARIAS_EN_ROCA_14"/>
      <sheetName val="S600_2_EXCAV__ROCA14"/>
      <sheetName val="S610_1_Relleno_Estructuras14"/>
      <sheetName val="S623_1_Anclajes_14"/>
      <sheetName val="S623P1_Pantalla_Concreto14"/>
      <sheetName val="S630_3_Concretos_C14"/>
      <sheetName val="S630_4a_Concretos_D14"/>
      <sheetName val="S630_4b_Concretos_D14"/>
      <sheetName val="S630_6_CONCRETO_F14"/>
      <sheetName val="CONCRETO_G14"/>
      <sheetName val="S630_7_CONCRETO_G14"/>
      <sheetName val="s640_1_Acero_refuerzo14"/>
      <sheetName val="S642_13_Juntas_dilatacion14"/>
      <sheetName val="S644_2_Tuberia_PVC_4&quot;14"/>
      <sheetName val="_TUBERIA_36&quot;14"/>
      <sheetName val="S632_1_Baranda14"/>
      <sheetName val="_S661_1_TUBERIA_36&quot;_14"/>
      <sheetName val="S673_1_MAT__FILTRANTE14"/>
      <sheetName val="S673_2_GEOTEXTIL14"/>
      <sheetName val="TRANS__EXPLANACION14"/>
      <sheetName val="_S673_3_GEODREN_PLANAR_6&quot;14"/>
      <sheetName val="S681_1_GAVIONES14"/>
      <sheetName val="S700_1_Demarcacion14"/>
      <sheetName val="S700_2_Marca_víal14"/>
      <sheetName val="S701_1_tachas_reflectivas14"/>
      <sheetName val="S710_1_1_SEÑ_VERT__14"/>
      <sheetName val="S710_2_SEÑ_VERT_V14"/>
      <sheetName val="S710_1_2_SEÑ_VERT_14"/>
      <sheetName val="S730_1Defensas_14"/>
      <sheetName val="S800_2_CERCAS14"/>
      <sheetName val="S810_1_PROTECCION_TALUDES14"/>
      <sheetName val="S900_2Trans_explan14"/>
      <sheetName val="Tratamiento_fisuras14"/>
      <sheetName val="MARCAS_VIALES14"/>
      <sheetName val="Geomalla_con_fibra_de_vidrio14"/>
      <sheetName val="Anclajes_pasivos_4#614"/>
      <sheetName val="SNP1-geomalla_fibra_Vidrio14"/>
      <sheetName val="SNP2-geomalla_Biaxial14"/>
      <sheetName val="SNP3_concreto_3500_14"/>
      <sheetName val="SNP4_CEM__ASFALTICO14"/>
      <sheetName val="SNP5_MTTO_RUTINARIO14"/>
      <sheetName val="SNP6_Drenes14"/>
      <sheetName val="SNP7_Anclajes_pasivos_4#614"/>
      <sheetName val="SNP8_Anclajes_activos_2_Tor14"/>
      <sheetName val="SNP9_Anclajes_activos_4_Tor14"/>
      <sheetName val="SNP10_MATERIAL_3&quot;_TRIT14"/>
      <sheetName val="SNP11_Material_Relleno14"/>
      <sheetName val="SNP12_CUNETAS_3_00014"/>
      <sheetName val="SNP13_PARCHEO14"/>
      <sheetName val="SNP14_SELLO_JUNTAS14"/>
      <sheetName val="SNP15_Pilotes14"/>
      <sheetName val="SNP16_EXCAV__PAVIMENTO14"/>
      <sheetName val="SNP17_TRANS_BASE14"/>
      <sheetName val="SNP18_AFIRMADO_3&quot;14"/>
      <sheetName val="alcantarilla_K69+10314"/>
      <sheetName val="alcantarilla_K68+43714"/>
      <sheetName val="alcantarilla_K67+45514"/>
      <sheetName val="BOX_110+520_PUENTE_EL_VERDE14"/>
      <sheetName val="Muro_K99+070314"/>
      <sheetName val="MURO_K104+45414"/>
      <sheetName val="Muro_K109+057014"/>
      <sheetName val="BOX_K14"/>
      <sheetName val="INFORME_SEMANAL11"/>
      <sheetName val="201_711"/>
      <sheetName val="211_111"/>
      <sheetName val="320_211"/>
      <sheetName val="330_111"/>
      <sheetName val="330_211"/>
      <sheetName val="411_211"/>
      <sheetName val="450_2P11"/>
      <sheetName val="450_9P11"/>
      <sheetName val="461_111"/>
      <sheetName val="465_111"/>
      <sheetName val="464_1P11"/>
      <sheetName val="600_211"/>
      <sheetName val="630_511"/>
      <sheetName val="630_611"/>
      <sheetName val="630_711"/>
      <sheetName val="681_111"/>
      <sheetName val="670_P11"/>
      <sheetName val="671_P11"/>
      <sheetName val="674_211"/>
      <sheetName val="450_3P11"/>
      <sheetName val="621_1P11"/>
      <sheetName val="610_2P11"/>
      <sheetName val="230_211"/>
      <sheetName val="230_2P11"/>
      <sheetName val="621_1-1P11"/>
      <sheetName val="621_1_2P11"/>
      <sheetName val="PESO_VARILLAS11"/>
      <sheetName val="210_1_110"/>
      <sheetName val="210_1_210"/>
      <sheetName val="210_2_110"/>
      <sheetName val="220_110"/>
      <sheetName val="420_110"/>
      <sheetName val="421_110"/>
      <sheetName val="630_4_110"/>
      <sheetName val="640_1_110"/>
      <sheetName val="4P_1_110"/>
      <sheetName val="671_110"/>
      <sheetName val="673P_110"/>
      <sheetName val="674p_210"/>
      <sheetName val="640_1_210"/>
      <sheetName val="640_1_410"/>
      <sheetName val="630_3_110"/>
      <sheetName val="700_110"/>
      <sheetName val="701_210"/>
      <sheetName val="710_110"/>
      <sheetName val="730_110"/>
      <sheetName val="TORTA_EST10"/>
      <sheetName val="Indicadores_Y_Listas10"/>
      <sheetName val="PROY_ORIGINAL21"/>
      <sheetName val="PU_(2)20"/>
      <sheetName val="COSTOS_UNITARIOS15"/>
      <sheetName val="TRAYECTO_115"/>
      <sheetName val="200P_115"/>
      <sheetName val="210_2_215"/>
      <sheetName val="320_115"/>
      <sheetName val="640_115"/>
      <sheetName val="500P_115"/>
      <sheetName val="500P_215"/>
      <sheetName val="600_115"/>
      <sheetName val="610_115"/>
      <sheetName val="630_415"/>
      <sheetName val="640P_215"/>
      <sheetName val="640_1_(2)15"/>
      <sheetName val="672P_115"/>
      <sheetName val="2P_115"/>
      <sheetName val="900_215"/>
      <sheetName val="materiales_de_insumo15"/>
      <sheetName val="jornales_y_prestaciones15"/>
      <sheetName val="210_115"/>
      <sheetName val="310_115"/>
      <sheetName val="600_415"/>
      <sheetName val="661_115"/>
      <sheetName val="673_115"/>
      <sheetName val="673_215"/>
      <sheetName val="673_315"/>
      <sheetName val="672_115"/>
      <sheetName val="3P_115"/>
      <sheetName val="3P_215"/>
      <sheetName val="6_1P15"/>
      <sheetName val="6_2P15"/>
      <sheetName val="6_4P15"/>
      <sheetName val="VALOR_ENSAYOS15"/>
      <sheetName val="resumen_preacta15"/>
      <sheetName val="Resalto_en_asfalto15"/>
      <sheetName val="Mat_fresado_para_ampliacion15"/>
      <sheetName val="Tuberia_filtro_D=6&quot;15"/>
      <sheetName val="Realce_de_bordillo15"/>
      <sheetName val="Remocion_tuberia_d=24&quot;15"/>
      <sheetName val="GRAVA_ATRAQUES_DE_ALCANTARILL15"/>
      <sheetName val="FORMATO_PREACTA15"/>
      <sheetName val="FORMATO_FECHA)15"/>
      <sheetName val="DESMONTE_LIMP_15"/>
      <sheetName val="REGISTRO_FOTOGRAFICO15"/>
      <sheetName val="S200_1_DESM__LIMP_B_15"/>
      <sheetName val="S200_2_DESM__LIMP__NB15"/>
      <sheetName val="S201_7_DEMO__ESTRUCTURAS15"/>
      <sheetName val="Remocion_alcantarillas_15"/>
      <sheetName val="Excav__Mat__Comun_15"/>
      <sheetName val="s201_15-remoción_de_alcantari15"/>
      <sheetName val="s210_2_2-Exc_de_expl15"/>
      <sheetName val="s210_2_1-Exc_en_roca15"/>
      <sheetName val="s211_1_REMOCION_DERR_15"/>
      <sheetName val="s220_1_Terraplenes15"/>
      <sheetName val="s221_1_Pedraplen15"/>
      <sheetName val="S900_3_TRANS__DERRUMBE15"/>
      <sheetName val="s231_1_Geotextil15"/>
      <sheetName val="S230_2_Mejora__de_la_Sub-Ra15"/>
      <sheetName val="S320_1_Sub_base15"/>
      <sheetName val="S330_1_BASE_GRANULAR15"/>
      <sheetName val="CONFM__DE_CALZADA_EXISTENTE15"/>
      <sheetName val="S310_1_Confor__calzada_existe15"/>
      <sheetName val="_S450_1_MEZCLA_MDC-115"/>
      <sheetName val="_S450_2MEZCLA_MDC-215"/>
      <sheetName val="S420_1_RIEGO_DE_IMPRIMACION_15"/>
      <sheetName val="S421_1_RIEGO_LIGA_CRR-115"/>
      <sheetName val="S460_1_FRESADO_15"/>
      <sheetName val="Excav__REPARACION_PAVIMENTO_15"/>
      <sheetName val="S465_1_EXC__PAV__ASFALTICO15"/>
      <sheetName val="S500_1_PAVIMENTO_CONCRETO15"/>
      <sheetName val="S510_1_PAVIMENTO_ADOQUIN15"/>
      <sheetName val="S600_1_EXCAV__VARIAS_15"/>
      <sheetName val="Relleno_Estructuras15"/>
      <sheetName val="eXCAVACIONES_VARIAS_EN_ROCA_15"/>
      <sheetName val="S600_2_EXCAV__ROCA15"/>
      <sheetName val="S610_1_Relleno_Estructuras15"/>
      <sheetName val="S623_1_Anclajes_15"/>
      <sheetName val="S623P1_Pantalla_Concreto15"/>
      <sheetName val="S630_3_Concretos_C15"/>
      <sheetName val="S630_4a_Concretos_D15"/>
      <sheetName val="S630_4b_Concretos_D15"/>
      <sheetName val="S630_6_CONCRETO_F15"/>
      <sheetName val="CONCRETO_G15"/>
      <sheetName val="S630_7_CONCRETO_G15"/>
      <sheetName val="s640_1_Acero_refuerzo15"/>
      <sheetName val="S642_13_Juntas_dilatacion15"/>
      <sheetName val="S644_2_Tuberia_PVC_4&quot;15"/>
      <sheetName val="_TUBERIA_36&quot;15"/>
      <sheetName val="S632_1_Baranda15"/>
      <sheetName val="_S661_1_TUBERIA_36&quot;_15"/>
      <sheetName val="S673_1_MAT__FILTRANTE15"/>
      <sheetName val="S673_2_GEOTEXTIL15"/>
      <sheetName val="TRANS__EXPLANACION15"/>
      <sheetName val="_S673_3_GEODREN_PLANAR_6&quot;15"/>
      <sheetName val="S681_1_GAVIONES15"/>
      <sheetName val="S700_1_Demarcacion15"/>
      <sheetName val="S700_2_Marca_víal15"/>
      <sheetName val="S701_1_tachas_reflectivas15"/>
      <sheetName val="S710_1_1_SEÑ_VERT__15"/>
      <sheetName val="S710_2_SEÑ_VERT_V15"/>
      <sheetName val="S710_1_2_SEÑ_VERT_15"/>
      <sheetName val="S730_1Defensas_15"/>
      <sheetName val="S800_2_CERCAS15"/>
      <sheetName val="S810_1_PROTECCION_TALUDES15"/>
      <sheetName val="S900_2Trans_explan15"/>
      <sheetName val="Tratamiento_fisuras15"/>
      <sheetName val="MARCAS_VIALES15"/>
      <sheetName val="Geomalla_con_fibra_de_vidrio15"/>
      <sheetName val="Anclajes_pasivos_4#615"/>
      <sheetName val="SNP1-geomalla_fibra_Vidrio15"/>
      <sheetName val="SNP2-geomalla_Biaxial15"/>
      <sheetName val="SNP3_concreto_3500_15"/>
      <sheetName val="SNP4_CEM__ASFALTICO15"/>
      <sheetName val="SNP5_MTTO_RUTINARIO15"/>
      <sheetName val="SNP6_Drenes15"/>
      <sheetName val="SNP7_Anclajes_pasivos_4#615"/>
      <sheetName val="SNP8_Anclajes_activos_2_Tor15"/>
      <sheetName val="SNP9_Anclajes_activos_4_Tor15"/>
      <sheetName val="SNP10_MATERIAL_3&quot;_TRIT15"/>
      <sheetName val="SNP11_Material_Relleno15"/>
      <sheetName val="SNP12_CUNETAS_3_00015"/>
      <sheetName val="SNP13_PARCHEO15"/>
      <sheetName val="SNP14_SELLO_JUNTAS15"/>
      <sheetName val="SNP15_Pilotes15"/>
      <sheetName val="SNP16_EXCAV__PAVIMENTO15"/>
      <sheetName val="SNP17_TRANS_BASE15"/>
      <sheetName val="SNP18_AFIRMADO_3&quot;15"/>
      <sheetName val="alcantarilla_K69+10315"/>
      <sheetName val="alcantarilla_K68+43715"/>
      <sheetName val="alcantarilla_K67+45515"/>
      <sheetName val="BOX_110+520_PUENTE_EL_VERDE15"/>
      <sheetName val="Muro_K99+070315"/>
      <sheetName val="MURO_K104+45415"/>
      <sheetName val="Muro_K109+057015"/>
      <sheetName val="BOX_K15"/>
      <sheetName val="INFORME_SEMANAL12"/>
      <sheetName val="201_712"/>
      <sheetName val="211_112"/>
      <sheetName val="320_212"/>
      <sheetName val="330_112"/>
      <sheetName val="330_212"/>
      <sheetName val="411_212"/>
      <sheetName val="450_2P12"/>
      <sheetName val="450_9P12"/>
      <sheetName val="461_112"/>
      <sheetName val="465_112"/>
      <sheetName val="464_1P12"/>
      <sheetName val="600_212"/>
      <sheetName val="630_512"/>
      <sheetName val="630_612"/>
      <sheetName val="630_712"/>
      <sheetName val="681_112"/>
      <sheetName val="670_P12"/>
      <sheetName val="671_P12"/>
      <sheetName val="674_212"/>
      <sheetName val="450_3P12"/>
      <sheetName val="621_1P12"/>
      <sheetName val="610_2P12"/>
      <sheetName val="230_212"/>
      <sheetName val="230_2P12"/>
      <sheetName val="621_1-1P12"/>
      <sheetName val="621_1_2P12"/>
      <sheetName val="PESO_VARILLAS12"/>
      <sheetName val="210_1_111"/>
      <sheetName val="210_1_211"/>
      <sheetName val="210_2_111"/>
      <sheetName val="220_111"/>
      <sheetName val="420_111"/>
      <sheetName val="421_111"/>
      <sheetName val="630_4_111"/>
      <sheetName val="640_1_111"/>
      <sheetName val="4P_1_111"/>
      <sheetName val="671_111"/>
      <sheetName val="673P_111"/>
      <sheetName val="674p_211"/>
      <sheetName val="640_1_211"/>
      <sheetName val="640_1_411"/>
      <sheetName val="630_3_111"/>
      <sheetName val="700_111"/>
      <sheetName val="701_211"/>
      <sheetName val="710_111"/>
      <sheetName val="730_111"/>
      <sheetName val="TORTA_EST11"/>
      <sheetName val="Indicadores_Y_Listas11"/>
      <sheetName val="PROY_ORIGINAL22"/>
      <sheetName val="PU_(2)21"/>
      <sheetName val="COSTOS_UNITARIOS16"/>
      <sheetName val="TRAYECTO_116"/>
      <sheetName val="200P_116"/>
      <sheetName val="210_2_216"/>
      <sheetName val="320_116"/>
      <sheetName val="640_116"/>
      <sheetName val="500P_116"/>
      <sheetName val="500P_216"/>
      <sheetName val="600_116"/>
      <sheetName val="610_116"/>
      <sheetName val="630_416"/>
      <sheetName val="640P_216"/>
      <sheetName val="640_1_(2)16"/>
      <sheetName val="672P_116"/>
      <sheetName val="2P_116"/>
      <sheetName val="900_216"/>
      <sheetName val="materiales_de_insumo16"/>
      <sheetName val="jornales_y_prestaciones16"/>
      <sheetName val="210_116"/>
      <sheetName val="310_116"/>
      <sheetName val="600_416"/>
      <sheetName val="661_116"/>
      <sheetName val="673_116"/>
      <sheetName val="673_216"/>
      <sheetName val="673_316"/>
      <sheetName val="672_116"/>
      <sheetName val="3P_116"/>
      <sheetName val="3P_216"/>
      <sheetName val="6_1P16"/>
      <sheetName val="6_2P16"/>
      <sheetName val="6_4P16"/>
      <sheetName val="VALOR_ENSAYOS16"/>
      <sheetName val="resumen_preacta16"/>
      <sheetName val="Resalto_en_asfalto16"/>
      <sheetName val="Mat_fresado_para_ampliacion16"/>
      <sheetName val="Tuberia_filtro_D=6&quot;16"/>
      <sheetName val="Realce_de_bordillo16"/>
      <sheetName val="Remocion_tuberia_d=24&quot;16"/>
      <sheetName val="GRAVA_ATRAQUES_DE_ALCANTARILL16"/>
      <sheetName val="FORMATO_PREACTA16"/>
      <sheetName val="FORMATO_FECHA)16"/>
      <sheetName val="DESMONTE_LIMP_16"/>
      <sheetName val="REGISTRO_FOTOGRAFICO16"/>
      <sheetName val="S200_1_DESM__LIMP_B_16"/>
      <sheetName val="S200_2_DESM__LIMP__NB16"/>
      <sheetName val="S201_7_DEMO__ESTRUCTURAS16"/>
      <sheetName val="Remocion_alcantarillas_16"/>
      <sheetName val="Excav__Mat__Comun_16"/>
      <sheetName val="s201_15-remoción_de_alcantari16"/>
      <sheetName val="s210_2_2-Exc_de_expl16"/>
      <sheetName val="s210_2_1-Exc_en_roca16"/>
      <sheetName val="s211_1_REMOCION_DERR_16"/>
      <sheetName val="s220_1_Terraplenes16"/>
      <sheetName val="s221_1_Pedraplen16"/>
      <sheetName val="S900_3_TRANS__DERRUMBE16"/>
      <sheetName val="s231_1_Geotextil16"/>
      <sheetName val="S230_2_Mejora__de_la_Sub-Ra16"/>
      <sheetName val="S320_1_Sub_base16"/>
      <sheetName val="S330_1_BASE_GRANULAR16"/>
      <sheetName val="CONFM__DE_CALZADA_EXISTENTE16"/>
      <sheetName val="S310_1_Confor__calzada_existe16"/>
      <sheetName val="_S450_1_MEZCLA_MDC-116"/>
      <sheetName val="_S450_2MEZCLA_MDC-216"/>
      <sheetName val="S420_1_RIEGO_DE_IMPRIMACION_16"/>
      <sheetName val="S421_1_RIEGO_LIGA_CRR-116"/>
      <sheetName val="S460_1_FRESADO_16"/>
      <sheetName val="Excav__REPARACION_PAVIMENTO_16"/>
      <sheetName val="S465_1_EXC__PAV__ASFALTICO16"/>
      <sheetName val="S500_1_PAVIMENTO_CONCRETO16"/>
      <sheetName val="S510_1_PAVIMENTO_ADOQUIN16"/>
      <sheetName val="S600_1_EXCAV__VARIAS_16"/>
      <sheetName val="Relleno_Estructuras16"/>
      <sheetName val="eXCAVACIONES_VARIAS_EN_ROCA_16"/>
      <sheetName val="S600_2_EXCAV__ROCA16"/>
      <sheetName val="S610_1_Relleno_Estructuras16"/>
      <sheetName val="S623_1_Anclajes_16"/>
      <sheetName val="S623P1_Pantalla_Concreto16"/>
      <sheetName val="S630_3_Concretos_C16"/>
      <sheetName val="S630_4a_Concretos_D16"/>
      <sheetName val="S630_4b_Concretos_D16"/>
      <sheetName val="S630_6_CONCRETO_F16"/>
      <sheetName val="CONCRETO_G16"/>
      <sheetName val="S630_7_CONCRETO_G16"/>
      <sheetName val="s640_1_Acero_refuerzo16"/>
      <sheetName val="S642_13_Juntas_dilatacion16"/>
      <sheetName val="S644_2_Tuberia_PVC_4&quot;16"/>
      <sheetName val="_TUBERIA_36&quot;16"/>
      <sheetName val="S632_1_Baranda16"/>
      <sheetName val="_S661_1_TUBERIA_36&quot;_16"/>
      <sheetName val="S673_1_MAT__FILTRANTE16"/>
      <sheetName val="S673_2_GEOTEXTIL16"/>
      <sheetName val="TRANS__EXPLANACION16"/>
      <sheetName val="_S673_3_GEODREN_PLANAR_6&quot;16"/>
      <sheetName val="S681_1_GAVIONES16"/>
      <sheetName val="S700_1_Demarcacion16"/>
      <sheetName val="S700_2_Marca_víal16"/>
      <sheetName val="S701_1_tachas_reflectivas16"/>
      <sheetName val="S710_1_1_SEÑ_VERT__16"/>
      <sheetName val="S710_2_SEÑ_VERT_V16"/>
      <sheetName val="S710_1_2_SEÑ_VERT_16"/>
      <sheetName val="S730_1Defensas_16"/>
      <sheetName val="S800_2_CERCAS16"/>
      <sheetName val="S810_1_PROTECCION_TALUDES16"/>
      <sheetName val="S900_2Trans_explan16"/>
      <sheetName val="Tratamiento_fisuras16"/>
      <sheetName val="MARCAS_VIALES16"/>
      <sheetName val="Geomalla_con_fibra_de_vidrio16"/>
      <sheetName val="Anclajes_pasivos_4#616"/>
      <sheetName val="SNP1-geomalla_fibra_Vidrio16"/>
      <sheetName val="SNP2-geomalla_Biaxial16"/>
      <sheetName val="SNP3_concreto_3500_16"/>
      <sheetName val="SNP4_CEM__ASFALTICO16"/>
      <sheetName val="SNP5_MTTO_RUTINARIO16"/>
      <sheetName val="SNP6_Drenes16"/>
      <sheetName val="SNP7_Anclajes_pasivos_4#616"/>
      <sheetName val="SNP8_Anclajes_activos_2_Tor16"/>
      <sheetName val="SNP9_Anclajes_activos_4_Tor16"/>
      <sheetName val="SNP10_MATERIAL_3&quot;_TRIT16"/>
      <sheetName val="SNP11_Material_Relleno16"/>
      <sheetName val="SNP12_CUNETAS_3_00016"/>
      <sheetName val="SNP13_PARCHEO16"/>
      <sheetName val="SNP14_SELLO_JUNTAS16"/>
      <sheetName val="SNP15_Pilotes16"/>
      <sheetName val="SNP16_EXCAV__PAVIMENTO16"/>
      <sheetName val="SNP17_TRANS_BASE16"/>
      <sheetName val="SNP18_AFIRMADO_3&quot;16"/>
      <sheetName val="alcantarilla_K69+10316"/>
      <sheetName val="alcantarilla_K68+43716"/>
      <sheetName val="alcantarilla_K67+45516"/>
      <sheetName val="BOX_110+520_PUENTE_EL_VERDE16"/>
      <sheetName val="Muro_K99+070316"/>
      <sheetName val="MURO_K104+45416"/>
      <sheetName val="Muro_K109+057016"/>
      <sheetName val="BOX_K16"/>
      <sheetName val="INFORME_SEMANAL13"/>
      <sheetName val="201_713"/>
      <sheetName val="211_113"/>
      <sheetName val="320_213"/>
      <sheetName val="330_113"/>
      <sheetName val="330_213"/>
      <sheetName val="411_213"/>
      <sheetName val="450_2P13"/>
      <sheetName val="450_9P13"/>
      <sheetName val="461_113"/>
      <sheetName val="465_113"/>
      <sheetName val="464_1P13"/>
      <sheetName val="600_213"/>
      <sheetName val="630_513"/>
      <sheetName val="630_613"/>
      <sheetName val="630_713"/>
      <sheetName val="681_113"/>
      <sheetName val="670_P13"/>
      <sheetName val="671_P13"/>
      <sheetName val="674_213"/>
      <sheetName val="450_3P13"/>
      <sheetName val="621_1P13"/>
      <sheetName val="610_2P13"/>
      <sheetName val="230_213"/>
      <sheetName val="230_2P13"/>
      <sheetName val="621_1-1P13"/>
      <sheetName val="621_1_2P13"/>
      <sheetName val="PESO_VARILLAS13"/>
      <sheetName val="210_1_112"/>
      <sheetName val="210_1_212"/>
      <sheetName val="210_2_112"/>
      <sheetName val="220_112"/>
      <sheetName val="420_112"/>
      <sheetName val="421_112"/>
      <sheetName val="630_4_112"/>
      <sheetName val="640_1_112"/>
      <sheetName val="4P_1_112"/>
      <sheetName val="671_112"/>
      <sheetName val="673P_112"/>
      <sheetName val="674p_212"/>
      <sheetName val="640_1_212"/>
      <sheetName val="640_1_412"/>
      <sheetName val="630_3_112"/>
      <sheetName val="700_112"/>
      <sheetName val="701_212"/>
      <sheetName val="710_112"/>
      <sheetName val="730_112"/>
      <sheetName val="TORTA_EST12"/>
      <sheetName val="Indicadores_Y_Listas12"/>
      <sheetName val="PROY_ORIGINAL23"/>
      <sheetName val="PU_(2)22"/>
      <sheetName val="COSTOS_UNITARIOS17"/>
      <sheetName val="TRAYECTO_117"/>
      <sheetName val="200P_117"/>
      <sheetName val="210_2_217"/>
      <sheetName val="320_117"/>
      <sheetName val="640_117"/>
      <sheetName val="500P_117"/>
      <sheetName val="500P_217"/>
      <sheetName val="600_117"/>
      <sheetName val="610_117"/>
      <sheetName val="630_417"/>
      <sheetName val="640P_217"/>
      <sheetName val="640_1_(2)17"/>
      <sheetName val="672P_117"/>
      <sheetName val="2P_117"/>
      <sheetName val="900_217"/>
      <sheetName val="materiales_de_insumo17"/>
      <sheetName val="jornales_y_prestaciones17"/>
      <sheetName val="210_117"/>
      <sheetName val="310_117"/>
      <sheetName val="600_417"/>
      <sheetName val="661_117"/>
      <sheetName val="673_117"/>
      <sheetName val="673_217"/>
      <sheetName val="673_317"/>
      <sheetName val="672_117"/>
      <sheetName val="3P_117"/>
      <sheetName val="3P_217"/>
      <sheetName val="6_1P17"/>
      <sheetName val="6_2P17"/>
      <sheetName val="6_4P17"/>
      <sheetName val="VALOR_ENSAYOS17"/>
      <sheetName val="resumen_preacta17"/>
      <sheetName val="Resalto_en_asfalto17"/>
      <sheetName val="Mat_fresado_para_ampliacion17"/>
      <sheetName val="Tuberia_filtro_D=6&quot;17"/>
      <sheetName val="Realce_de_bordillo17"/>
      <sheetName val="Remocion_tuberia_d=24&quot;17"/>
      <sheetName val="GRAVA_ATRAQUES_DE_ALCANTARILL17"/>
      <sheetName val="FORMATO_PREACTA17"/>
      <sheetName val="FORMATO_FECHA)17"/>
      <sheetName val="DESMONTE_LIMP_17"/>
      <sheetName val="REGISTRO_FOTOGRAFICO17"/>
      <sheetName val="S200_1_DESM__LIMP_B_17"/>
      <sheetName val="S200_2_DESM__LIMP__NB17"/>
      <sheetName val="S201_7_DEMO__ESTRUCTURAS17"/>
      <sheetName val="Remocion_alcantarillas_17"/>
      <sheetName val="Excav__Mat__Comun_17"/>
      <sheetName val="s201_15-remoción_de_alcantari17"/>
      <sheetName val="s210_2_2-Exc_de_expl17"/>
      <sheetName val="s210_2_1-Exc_en_roca17"/>
      <sheetName val="s211_1_REMOCION_DERR_17"/>
      <sheetName val="s220_1_Terraplenes17"/>
      <sheetName val="s221_1_Pedraplen17"/>
      <sheetName val="S900_3_TRANS__DERRUMBE17"/>
      <sheetName val="s231_1_Geotextil17"/>
      <sheetName val="S230_2_Mejora__de_la_Sub-Ra17"/>
      <sheetName val="S320_1_Sub_base17"/>
      <sheetName val="S330_1_BASE_GRANULAR17"/>
      <sheetName val="CONFM__DE_CALZADA_EXISTENTE17"/>
      <sheetName val="S310_1_Confor__calzada_existe17"/>
      <sheetName val="_S450_1_MEZCLA_MDC-117"/>
      <sheetName val="_S450_2MEZCLA_MDC-217"/>
      <sheetName val="S420_1_RIEGO_DE_IMPRIMACION_17"/>
      <sheetName val="S421_1_RIEGO_LIGA_CRR-117"/>
      <sheetName val="S460_1_FRESADO_17"/>
      <sheetName val="Excav__REPARACION_PAVIMENTO_17"/>
      <sheetName val="S465_1_EXC__PAV__ASFALTICO17"/>
      <sheetName val="S500_1_PAVIMENTO_CONCRETO17"/>
      <sheetName val="S510_1_PAVIMENTO_ADOQUIN17"/>
      <sheetName val="S600_1_EXCAV__VARIAS_17"/>
      <sheetName val="Relleno_Estructuras17"/>
      <sheetName val="eXCAVACIONES_VARIAS_EN_ROCA_17"/>
      <sheetName val="S600_2_EXCAV__ROCA17"/>
      <sheetName val="S610_1_Relleno_Estructuras17"/>
      <sheetName val="S623_1_Anclajes_17"/>
      <sheetName val="S623P1_Pantalla_Concreto17"/>
      <sheetName val="S630_3_Concretos_C17"/>
      <sheetName val="S630_4a_Concretos_D17"/>
      <sheetName val="S630_4b_Concretos_D17"/>
      <sheetName val="S630_6_CONCRETO_F17"/>
      <sheetName val="CONCRETO_G17"/>
      <sheetName val="S630_7_CONCRETO_G17"/>
      <sheetName val="s640_1_Acero_refuerzo17"/>
      <sheetName val="S642_13_Juntas_dilatacion17"/>
      <sheetName val="S644_2_Tuberia_PVC_4&quot;17"/>
      <sheetName val="_TUBERIA_36&quot;17"/>
      <sheetName val="S632_1_Baranda17"/>
      <sheetName val="_S661_1_TUBERIA_36&quot;_17"/>
      <sheetName val="S673_1_MAT__FILTRANTE17"/>
      <sheetName val="S673_2_GEOTEXTIL17"/>
      <sheetName val="TRANS__EXPLANACION17"/>
      <sheetName val="_S673_3_GEODREN_PLANAR_6&quot;17"/>
      <sheetName val="S681_1_GAVIONES17"/>
      <sheetName val="S700_1_Demarcacion17"/>
      <sheetName val="S700_2_Marca_víal17"/>
      <sheetName val="S701_1_tachas_reflectivas17"/>
      <sheetName val="S710_1_1_SEÑ_VERT__17"/>
      <sheetName val="S710_2_SEÑ_VERT_V17"/>
      <sheetName val="S710_1_2_SEÑ_VERT_17"/>
      <sheetName val="S730_1Defensas_17"/>
      <sheetName val="S800_2_CERCAS17"/>
      <sheetName val="S810_1_PROTECCION_TALUDES17"/>
      <sheetName val="S900_2Trans_explan17"/>
      <sheetName val="Tratamiento_fisuras17"/>
      <sheetName val="MARCAS_VIALES17"/>
      <sheetName val="Geomalla_con_fibra_de_vidrio17"/>
      <sheetName val="Anclajes_pasivos_4#617"/>
      <sheetName val="SNP1-geomalla_fibra_Vidrio17"/>
      <sheetName val="SNP2-geomalla_Biaxial17"/>
      <sheetName val="SNP3_concreto_3500_17"/>
      <sheetName val="SNP4_CEM__ASFALTICO17"/>
      <sheetName val="SNP5_MTTO_RUTINARIO17"/>
      <sheetName val="SNP6_Drenes17"/>
      <sheetName val="SNP7_Anclajes_pasivos_4#617"/>
      <sheetName val="SNP8_Anclajes_activos_2_Tor17"/>
      <sheetName val="SNP9_Anclajes_activos_4_Tor17"/>
      <sheetName val="SNP10_MATERIAL_3&quot;_TRIT17"/>
      <sheetName val="SNP11_Material_Relleno17"/>
      <sheetName val="SNP12_CUNETAS_3_00017"/>
      <sheetName val="SNP13_PARCHEO17"/>
      <sheetName val="SNP14_SELLO_JUNTAS17"/>
      <sheetName val="SNP15_Pilotes17"/>
      <sheetName val="SNP16_EXCAV__PAVIMENTO17"/>
      <sheetName val="SNP17_TRANS_BASE17"/>
      <sheetName val="SNP18_AFIRMADO_3&quot;17"/>
      <sheetName val="alcantarilla_K69+10317"/>
      <sheetName val="alcantarilla_K68+43717"/>
      <sheetName val="alcantarilla_K67+45517"/>
      <sheetName val="BOX_110+520_PUENTE_EL_VERDE17"/>
      <sheetName val="Muro_K99+070317"/>
      <sheetName val="MURO_K104+45417"/>
      <sheetName val="Muro_K109+057017"/>
      <sheetName val="BOX_K17"/>
      <sheetName val="INFORME_SEMANAL14"/>
      <sheetName val="201_714"/>
      <sheetName val="211_114"/>
      <sheetName val="320_214"/>
      <sheetName val="330_114"/>
      <sheetName val="330_214"/>
      <sheetName val="411_214"/>
      <sheetName val="450_2P14"/>
      <sheetName val="450_9P14"/>
      <sheetName val="461_114"/>
      <sheetName val="465_114"/>
      <sheetName val="464_1P14"/>
      <sheetName val="600_214"/>
      <sheetName val="630_514"/>
      <sheetName val="630_614"/>
      <sheetName val="630_714"/>
      <sheetName val="681_114"/>
      <sheetName val="670_P14"/>
      <sheetName val="671_P14"/>
      <sheetName val="674_214"/>
      <sheetName val="450_3P14"/>
      <sheetName val="621_1P14"/>
      <sheetName val="610_2P14"/>
      <sheetName val="230_214"/>
      <sheetName val="230_2P14"/>
      <sheetName val="621_1-1P14"/>
      <sheetName val="621_1_2P14"/>
      <sheetName val="PESO_VARILLAS14"/>
      <sheetName val="210_1_113"/>
      <sheetName val="210_1_213"/>
      <sheetName val="210_2_113"/>
      <sheetName val="220_113"/>
      <sheetName val="420_113"/>
      <sheetName val="421_113"/>
      <sheetName val="630_4_113"/>
      <sheetName val="640_1_113"/>
      <sheetName val="4P_1_113"/>
      <sheetName val="671_113"/>
      <sheetName val="673P_113"/>
      <sheetName val="674p_213"/>
      <sheetName val="640_1_213"/>
      <sheetName val="640_1_413"/>
      <sheetName val="630_3_113"/>
      <sheetName val="700_113"/>
      <sheetName val="701_213"/>
      <sheetName val="710_113"/>
      <sheetName val="730_113"/>
      <sheetName val="TORTA_EST13"/>
      <sheetName val="Indicadores_Y_Listas13"/>
      <sheetName val="PROY_ORIGINAL24"/>
      <sheetName val="PU_(2)23"/>
      <sheetName val="COSTOS_UNITARIOS18"/>
      <sheetName val="TRAYECTO_118"/>
      <sheetName val="200P_118"/>
      <sheetName val="210_2_218"/>
      <sheetName val="320_118"/>
      <sheetName val="640_118"/>
      <sheetName val="500P_118"/>
      <sheetName val="500P_218"/>
      <sheetName val="600_118"/>
      <sheetName val="610_118"/>
      <sheetName val="630_418"/>
      <sheetName val="640P_218"/>
      <sheetName val="640_1_(2)18"/>
      <sheetName val="672P_118"/>
      <sheetName val="2P_118"/>
      <sheetName val="900_218"/>
      <sheetName val="materiales_de_insumo18"/>
      <sheetName val="jornales_y_prestaciones18"/>
      <sheetName val="210_118"/>
      <sheetName val="310_118"/>
      <sheetName val="600_418"/>
      <sheetName val="661_118"/>
      <sheetName val="673_118"/>
      <sheetName val="673_218"/>
      <sheetName val="673_318"/>
      <sheetName val="672_118"/>
      <sheetName val="3P_118"/>
      <sheetName val="3P_218"/>
      <sheetName val="6_1P18"/>
      <sheetName val="6_2P18"/>
      <sheetName val="6_4P18"/>
      <sheetName val="VALOR_ENSAYOS18"/>
      <sheetName val="resumen_preacta18"/>
      <sheetName val="Resalto_en_asfalto18"/>
      <sheetName val="Mat_fresado_para_ampliacion18"/>
      <sheetName val="Tuberia_filtro_D=6&quot;18"/>
      <sheetName val="Realce_de_bordillo18"/>
      <sheetName val="Remocion_tuberia_d=24&quot;18"/>
      <sheetName val="GRAVA_ATRAQUES_DE_ALCANTARILL18"/>
      <sheetName val="FORMATO_PREACTA18"/>
      <sheetName val="FORMATO_FECHA)18"/>
      <sheetName val="DESMONTE_LIMP_18"/>
      <sheetName val="REGISTRO_FOTOGRAFICO18"/>
      <sheetName val="S200_1_DESM__LIMP_B_18"/>
      <sheetName val="S200_2_DESM__LIMP__NB18"/>
      <sheetName val="S201_7_DEMO__ESTRUCTURAS18"/>
      <sheetName val="Remocion_alcantarillas_18"/>
      <sheetName val="Excav__Mat__Comun_18"/>
      <sheetName val="s201_15-remoción_de_alcantari18"/>
      <sheetName val="s210_2_2-Exc_de_expl18"/>
      <sheetName val="s210_2_1-Exc_en_roca18"/>
      <sheetName val="s211_1_REMOCION_DERR_18"/>
      <sheetName val="s220_1_Terraplenes18"/>
      <sheetName val="s221_1_Pedraplen18"/>
      <sheetName val="S900_3_TRANS__DERRUMBE18"/>
      <sheetName val="s231_1_Geotextil18"/>
      <sheetName val="S230_2_Mejora__de_la_Sub-Ra18"/>
      <sheetName val="S320_1_Sub_base18"/>
      <sheetName val="S330_1_BASE_GRANULAR18"/>
      <sheetName val="CONFM__DE_CALZADA_EXISTENTE18"/>
      <sheetName val="S310_1_Confor__calzada_existe18"/>
      <sheetName val="_S450_1_MEZCLA_MDC-118"/>
      <sheetName val="_S450_2MEZCLA_MDC-218"/>
      <sheetName val="S420_1_RIEGO_DE_IMPRIMACION_18"/>
      <sheetName val="S421_1_RIEGO_LIGA_CRR-118"/>
      <sheetName val="S460_1_FRESADO_18"/>
      <sheetName val="Excav__REPARACION_PAVIMENTO_18"/>
      <sheetName val="S465_1_EXC__PAV__ASFALTICO18"/>
      <sheetName val="S500_1_PAVIMENTO_CONCRETO18"/>
      <sheetName val="S510_1_PAVIMENTO_ADOQUIN18"/>
      <sheetName val="S600_1_EXCAV__VARIAS_18"/>
      <sheetName val="Relleno_Estructuras18"/>
      <sheetName val="eXCAVACIONES_VARIAS_EN_ROCA_18"/>
      <sheetName val="S600_2_EXCAV__ROCA18"/>
      <sheetName val="S610_1_Relleno_Estructuras18"/>
      <sheetName val="S623_1_Anclajes_18"/>
      <sheetName val="S623P1_Pantalla_Concreto18"/>
      <sheetName val="S630_3_Concretos_C18"/>
      <sheetName val="S630_4a_Concretos_D18"/>
      <sheetName val="S630_4b_Concretos_D18"/>
      <sheetName val="S630_6_CONCRETO_F18"/>
      <sheetName val="CONCRETO_G18"/>
      <sheetName val="S630_7_CONCRETO_G18"/>
      <sheetName val="s640_1_Acero_refuerzo18"/>
      <sheetName val="S642_13_Juntas_dilatacion18"/>
      <sheetName val="S644_2_Tuberia_PVC_4&quot;18"/>
      <sheetName val="_TUBERIA_36&quot;18"/>
      <sheetName val="S632_1_Baranda18"/>
      <sheetName val="_S661_1_TUBERIA_36&quot;_18"/>
      <sheetName val="S673_1_MAT__FILTRANTE18"/>
      <sheetName val="S673_2_GEOTEXTIL18"/>
      <sheetName val="TRANS__EXPLANACION18"/>
      <sheetName val="_S673_3_GEODREN_PLANAR_6&quot;18"/>
      <sheetName val="S681_1_GAVIONES18"/>
      <sheetName val="S700_1_Demarcacion18"/>
      <sheetName val="S700_2_Marca_víal18"/>
      <sheetName val="S701_1_tachas_reflectivas18"/>
      <sheetName val="S710_1_1_SEÑ_VERT__18"/>
      <sheetName val="S710_2_SEÑ_VERT_V18"/>
      <sheetName val="S710_1_2_SEÑ_VERT_18"/>
      <sheetName val="S730_1Defensas_18"/>
      <sheetName val="S800_2_CERCAS18"/>
      <sheetName val="S810_1_PROTECCION_TALUDES18"/>
      <sheetName val="S900_2Trans_explan18"/>
      <sheetName val="Tratamiento_fisuras18"/>
      <sheetName val="MARCAS_VIALES18"/>
      <sheetName val="Geomalla_con_fibra_de_vidrio18"/>
      <sheetName val="Anclajes_pasivos_4#618"/>
      <sheetName val="SNP1-geomalla_fibra_Vidrio18"/>
      <sheetName val="SNP2-geomalla_Biaxial18"/>
      <sheetName val="SNP3_concreto_3500_18"/>
      <sheetName val="SNP4_CEM__ASFALTICO18"/>
      <sheetName val="SNP5_MTTO_RUTINARIO18"/>
      <sheetName val="SNP6_Drenes18"/>
      <sheetName val="SNP7_Anclajes_pasivos_4#618"/>
      <sheetName val="SNP8_Anclajes_activos_2_Tor18"/>
      <sheetName val="SNP9_Anclajes_activos_4_Tor18"/>
      <sheetName val="SNP10_MATERIAL_3&quot;_TRIT18"/>
      <sheetName val="SNP11_Material_Relleno18"/>
      <sheetName val="SNP12_CUNETAS_3_00018"/>
      <sheetName val="SNP13_PARCHEO18"/>
      <sheetName val="SNP14_SELLO_JUNTAS18"/>
      <sheetName val="SNP15_Pilotes18"/>
      <sheetName val="SNP16_EXCAV__PAVIMENTO18"/>
      <sheetName val="SNP17_TRANS_BASE18"/>
      <sheetName val="SNP18_AFIRMADO_3&quot;18"/>
      <sheetName val="alcantarilla_K69+10318"/>
      <sheetName val="alcantarilla_K68+43718"/>
      <sheetName val="alcantarilla_K67+45518"/>
      <sheetName val="BOX_110+520_PUENTE_EL_VERDE18"/>
      <sheetName val="Muro_K99+070318"/>
      <sheetName val="MURO_K104+45418"/>
      <sheetName val="Muro_K109+057018"/>
      <sheetName val="BOX_K18"/>
      <sheetName val="INFORME_SEMANAL15"/>
      <sheetName val="201_715"/>
      <sheetName val="211_115"/>
      <sheetName val="320_215"/>
      <sheetName val="330_115"/>
      <sheetName val="330_215"/>
      <sheetName val="411_215"/>
      <sheetName val="450_2P15"/>
      <sheetName val="450_9P15"/>
      <sheetName val="461_115"/>
      <sheetName val="465_115"/>
      <sheetName val="464_1P15"/>
      <sheetName val="600_215"/>
      <sheetName val="630_515"/>
      <sheetName val="630_615"/>
      <sheetName val="630_715"/>
      <sheetName val="681_115"/>
      <sheetName val="670_P15"/>
      <sheetName val="671_P15"/>
      <sheetName val="674_215"/>
      <sheetName val="450_3P15"/>
      <sheetName val="621_1P15"/>
      <sheetName val="610_2P15"/>
      <sheetName val="230_215"/>
      <sheetName val="230_2P15"/>
      <sheetName val="621_1-1P15"/>
      <sheetName val="621_1_2P15"/>
      <sheetName val="PESO_VARILLAS15"/>
      <sheetName val="210_1_114"/>
      <sheetName val="210_1_214"/>
      <sheetName val="210_2_114"/>
      <sheetName val="220_114"/>
      <sheetName val="420_114"/>
      <sheetName val="421_114"/>
      <sheetName val="630_4_114"/>
      <sheetName val="640_1_114"/>
      <sheetName val="4P_1_114"/>
      <sheetName val="671_114"/>
      <sheetName val="673P_114"/>
      <sheetName val="674p_214"/>
      <sheetName val="640_1_214"/>
      <sheetName val="640_1_414"/>
      <sheetName val="630_3_114"/>
      <sheetName val="700_114"/>
      <sheetName val="701_214"/>
      <sheetName val="710_114"/>
      <sheetName val="730_114"/>
      <sheetName val="TORTA_EST14"/>
      <sheetName val="Indicadores_Y_Listas14"/>
      <sheetName val="PROY_ORIGINAL25"/>
      <sheetName val="PU_(2)24"/>
      <sheetName val="COSTOS_UNITARIOS19"/>
      <sheetName val="TRAYECTO_119"/>
      <sheetName val="200P_119"/>
      <sheetName val="210_2_219"/>
      <sheetName val="320_119"/>
      <sheetName val="640_119"/>
      <sheetName val="500P_119"/>
      <sheetName val="500P_219"/>
      <sheetName val="600_119"/>
      <sheetName val="610_119"/>
      <sheetName val="630_419"/>
      <sheetName val="640P_219"/>
      <sheetName val="640_1_(2)19"/>
      <sheetName val="672P_119"/>
      <sheetName val="2P_119"/>
      <sheetName val="900_219"/>
      <sheetName val="materiales_de_insumo19"/>
      <sheetName val="jornales_y_prestaciones19"/>
      <sheetName val="210_119"/>
      <sheetName val="310_119"/>
      <sheetName val="600_419"/>
      <sheetName val="661_119"/>
      <sheetName val="673_119"/>
      <sheetName val="673_219"/>
      <sheetName val="673_319"/>
      <sheetName val="672_119"/>
      <sheetName val="3P_119"/>
      <sheetName val="3P_219"/>
      <sheetName val="6_1P19"/>
      <sheetName val="6_2P19"/>
      <sheetName val="6_4P19"/>
      <sheetName val="VALOR_ENSAYOS19"/>
      <sheetName val="resumen_preacta19"/>
      <sheetName val="Resalto_en_asfalto19"/>
      <sheetName val="Mat_fresado_para_ampliacion19"/>
      <sheetName val="Tuberia_filtro_D=6&quot;19"/>
      <sheetName val="Realce_de_bordillo19"/>
      <sheetName val="Remocion_tuberia_d=24&quot;19"/>
      <sheetName val="GRAVA_ATRAQUES_DE_ALCANTARILL19"/>
      <sheetName val="FORMATO_PREACTA19"/>
      <sheetName val="FORMATO_FECHA)19"/>
      <sheetName val="DESMONTE_LIMP_19"/>
      <sheetName val="REGISTRO_FOTOGRAFICO19"/>
      <sheetName val="S200_1_DESM__LIMP_B_19"/>
      <sheetName val="S200_2_DESM__LIMP__NB19"/>
      <sheetName val="S201_7_DEMO__ESTRUCTURAS19"/>
      <sheetName val="Remocion_alcantarillas_19"/>
      <sheetName val="Excav__Mat__Comun_19"/>
      <sheetName val="s201_15-remoción_de_alcantari19"/>
      <sheetName val="s210_2_2-Exc_de_expl19"/>
      <sheetName val="s210_2_1-Exc_en_roca19"/>
      <sheetName val="s211_1_REMOCION_DERR_19"/>
      <sheetName val="s220_1_Terraplenes19"/>
      <sheetName val="s221_1_Pedraplen19"/>
      <sheetName val="S900_3_TRANS__DERRUMBE19"/>
      <sheetName val="s231_1_Geotextil19"/>
      <sheetName val="S230_2_Mejora__de_la_Sub-Ra19"/>
      <sheetName val="S320_1_Sub_base19"/>
      <sheetName val="S330_1_BASE_GRANULAR19"/>
      <sheetName val="CONFM__DE_CALZADA_EXISTENTE19"/>
      <sheetName val="S310_1_Confor__calzada_existe19"/>
      <sheetName val="_S450_1_MEZCLA_MDC-119"/>
      <sheetName val="_S450_2MEZCLA_MDC-219"/>
      <sheetName val="S420_1_RIEGO_DE_IMPRIMACION_19"/>
      <sheetName val="S421_1_RIEGO_LIGA_CRR-119"/>
      <sheetName val="S460_1_FRESADO_19"/>
      <sheetName val="Excav__REPARACION_PAVIMENTO_19"/>
      <sheetName val="S465_1_EXC__PAV__ASFALTICO19"/>
      <sheetName val="S500_1_PAVIMENTO_CONCRETO19"/>
      <sheetName val="S510_1_PAVIMENTO_ADOQUIN19"/>
      <sheetName val="S600_1_EXCAV__VARIAS_19"/>
      <sheetName val="Relleno_Estructuras19"/>
      <sheetName val="eXCAVACIONES_VARIAS_EN_ROCA_19"/>
      <sheetName val="S600_2_EXCAV__ROCA19"/>
      <sheetName val="S610_1_Relleno_Estructuras19"/>
      <sheetName val="S623_1_Anclajes_19"/>
      <sheetName val="S623P1_Pantalla_Concreto19"/>
      <sheetName val="S630_3_Concretos_C19"/>
      <sheetName val="S630_4a_Concretos_D19"/>
      <sheetName val="S630_4b_Concretos_D19"/>
      <sheetName val="S630_6_CONCRETO_F19"/>
      <sheetName val="CONCRETO_G19"/>
      <sheetName val="S630_7_CONCRETO_G19"/>
      <sheetName val="s640_1_Acero_refuerzo19"/>
      <sheetName val="S642_13_Juntas_dilatacion19"/>
      <sheetName val="S644_2_Tuberia_PVC_4&quot;19"/>
      <sheetName val="_TUBERIA_36&quot;19"/>
      <sheetName val="S632_1_Baranda19"/>
      <sheetName val="_S661_1_TUBERIA_36&quot;_19"/>
      <sheetName val="S673_1_MAT__FILTRANTE19"/>
      <sheetName val="S673_2_GEOTEXTIL19"/>
      <sheetName val="TRANS__EXPLANACION19"/>
      <sheetName val="_S673_3_GEODREN_PLANAR_6&quot;19"/>
      <sheetName val="S681_1_GAVIONES19"/>
      <sheetName val="S700_1_Demarcacion19"/>
      <sheetName val="S700_2_Marca_víal19"/>
      <sheetName val="S701_1_tachas_reflectivas19"/>
      <sheetName val="S710_1_1_SEÑ_VERT__19"/>
      <sheetName val="S710_2_SEÑ_VERT_V19"/>
      <sheetName val="S710_1_2_SEÑ_VERT_19"/>
      <sheetName val="S730_1Defensas_19"/>
      <sheetName val="S800_2_CERCAS19"/>
      <sheetName val="S810_1_PROTECCION_TALUDES19"/>
      <sheetName val="S900_2Trans_explan19"/>
      <sheetName val="Tratamiento_fisuras19"/>
      <sheetName val="MARCAS_VIALES19"/>
      <sheetName val="Geomalla_con_fibra_de_vidrio19"/>
      <sheetName val="Anclajes_pasivos_4#619"/>
      <sheetName val="SNP1-geomalla_fibra_Vidrio19"/>
      <sheetName val="SNP2-geomalla_Biaxial19"/>
      <sheetName val="SNP3_concreto_3500_19"/>
      <sheetName val="SNP4_CEM__ASFALTICO19"/>
      <sheetName val="SNP5_MTTO_RUTINARIO19"/>
      <sheetName val="SNP6_Drenes19"/>
      <sheetName val="SNP7_Anclajes_pasivos_4#619"/>
      <sheetName val="SNP8_Anclajes_activos_2_Tor19"/>
      <sheetName val="SNP9_Anclajes_activos_4_Tor19"/>
      <sheetName val="SNP10_MATERIAL_3&quot;_TRIT19"/>
      <sheetName val="SNP11_Material_Relleno19"/>
      <sheetName val="SNP12_CUNETAS_3_00019"/>
      <sheetName val="SNP13_PARCHEO19"/>
      <sheetName val="SNP14_SELLO_JUNTAS19"/>
      <sheetName val="SNP15_Pilotes19"/>
      <sheetName val="SNP16_EXCAV__PAVIMENTO19"/>
      <sheetName val="SNP17_TRANS_BASE19"/>
      <sheetName val="SNP18_AFIRMADO_3&quot;19"/>
      <sheetName val="alcantarilla_K69+10319"/>
      <sheetName val="alcantarilla_K68+43719"/>
      <sheetName val="alcantarilla_K67+45519"/>
      <sheetName val="BOX_110+520_PUENTE_EL_VERDE19"/>
      <sheetName val="Muro_K99+070319"/>
      <sheetName val="MURO_K104+45419"/>
      <sheetName val="Muro_K109+057019"/>
      <sheetName val="BOX_K19"/>
      <sheetName val="INFORME_SEMANAL16"/>
      <sheetName val="201_716"/>
      <sheetName val="211_116"/>
      <sheetName val="320_216"/>
      <sheetName val="330_116"/>
      <sheetName val="330_216"/>
      <sheetName val="411_216"/>
      <sheetName val="450_2P16"/>
      <sheetName val="450_9P16"/>
      <sheetName val="461_116"/>
      <sheetName val="465_116"/>
      <sheetName val="464_1P16"/>
      <sheetName val="600_216"/>
      <sheetName val="630_516"/>
      <sheetName val="630_616"/>
      <sheetName val="630_716"/>
      <sheetName val="681_116"/>
      <sheetName val="670_P16"/>
      <sheetName val="671_P16"/>
      <sheetName val="674_216"/>
      <sheetName val="450_3P16"/>
      <sheetName val="621_1P16"/>
      <sheetName val="610_2P16"/>
      <sheetName val="230_216"/>
      <sheetName val="230_2P16"/>
      <sheetName val="621_1-1P16"/>
      <sheetName val="621_1_2P16"/>
      <sheetName val="PESO_VARILLAS16"/>
      <sheetName val="210_1_115"/>
      <sheetName val="210_1_215"/>
      <sheetName val="210_2_115"/>
      <sheetName val="220_115"/>
      <sheetName val="420_115"/>
      <sheetName val="421_115"/>
      <sheetName val="630_4_115"/>
      <sheetName val="640_1_115"/>
      <sheetName val="4P_1_115"/>
      <sheetName val="671_115"/>
      <sheetName val="673P_115"/>
      <sheetName val="674p_215"/>
      <sheetName val="640_1_215"/>
      <sheetName val="640_1_415"/>
      <sheetName val="630_3_115"/>
      <sheetName val="700_115"/>
      <sheetName val="701_215"/>
      <sheetName val="710_115"/>
      <sheetName val="730_115"/>
      <sheetName val="TORTA_EST15"/>
      <sheetName val="Indicadores_Y_Listas15"/>
      <sheetName val="PROY_ORIGINAL27"/>
      <sheetName val="PU_(2)26"/>
      <sheetName val="COSTOS_UNITARIOS21"/>
      <sheetName val="TRAYECTO_121"/>
      <sheetName val="200P_121"/>
      <sheetName val="210_2_221"/>
      <sheetName val="320_121"/>
      <sheetName val="640_121"/>
      <sheetName val="500P_121"/>
      <sheetName val="500P_221"/>
      <sheetName val="600_121"/>
      <sheetName val="610_121"/>
      <sheetName val="630_421"/>
      <sheetName val="640P_221"/>
      <sheetName val="640_1_(2)21"/>
      <sheetName val="672P_121"/>
      <sheetName val="2P_121"/>
      <sheetName val="900_221"/>
      <sheetName val="materiales_de_insumo21"/>
      <sheetName val="jornales_y_prestaciones21"/>
      <sheetName val="210_121"/>
      <sheetName val="310_121"/>
      <sheetName val="600_421"/>
      <sheetName val="661_121"/>
      <sheetName val="673_121"/>
      <sheetName val="673_221"/>
      <sheetName val="673_321"/>
      <sheetName val="672_121"/>
      <sheetName val="3P_121"/>
      <sheetName val="3P_221"/>
      <sheetName val="6_1P21"/>
      <sheetName val="6_2P21"/>
      <sheetName val="6_4P21"/>
      <sheetName val="VALOR_ENSAYOS21"/>
      <sheetName val="resumen_preacta21"/>
      <sheetName val="Resalto_en_asfalto21"/>
      <sheetName val="Mat_fresado_para_ampliacion21"/>
      <sheetName val="Tuberia_filtro_D=6&quot;21"/>
      <sheetName val="Realce_de_bordillo21"/>
      <sheetName val="Remocion_tuberia_d=24&quot;21"/>
      <sheetName val="GRAVA_ATRAQUES_DE_ALCANTARILL21"/>
      <sheetName val="FORMATO_PREACTA21"/>
      <sheetName val="FORMATO_FECHA)21"/>
      <sheetName val="DESMONTE_LIMP_21"/>
      <sheetName val="REGISTRO_FOTOGRAFICO21"/>
      <sheetName val="S200_1_DESM__LIMP_B_21"/>
      <sheetName val="S200_2_DESM__LIMP__NB21"/>
      <sheetName val="S201_7_DEMO__ESTRUCTURAS21"/>
      <sheetName val="Remocion_alcantarillas_21"/>
      <sheetName val="Excav__Mat__Comun_21"/>
      <sheetName val="s201_15-remoción_de_alcantari21"/>
      <sheetName val="s210_2_2-Exc_de_expl21"/>
      <sheetName val="s210_2_1-Exc_en_roca21"/>
      <sheetName val="s211_1_REMOCION_DERR_21"/>
      <sheetName val="s220_1_Terraplenes21"/>
      <sheetName val="s221_1_Pedraplen21"/>
      <sheetName val="S900_3_TRANS__DERRUMBE21"/>
      <sheetName val="s231_1_Geotextil21"/>
      <sheetName val="S230_2_Mejora__de_la_Sub-Ra21"/>
      <sheetName val="S320_1_Sub_base21"/>
      <sheetName val="S330_1_BASE_GRANULAR21"/>
      <sheetName val="CONFM__DE_CALZADA_EXISTENTE21"/>
      <sheetName val="S310_1_Confor__calzada_existe21"/>
      <sheetName val="_S450_1_MEZCLA_MDC-121"/>
      <sheetName val="_S450_2MEZCLA_MDC-221"/>
      <sheetName val="S420_1_RIEGO_DE_IMPRIMACION_21"/>
      <sheetName val="S421_1_RIEGO_LIGA_CRR-121"/>
      <sheetName val="S460_1_FRESADO_21"/>
      <sheetName val="Excav__REPARACION_PAVIMENTO_21"/>
      <sheetName val="S465_1_EXC__PAV__ASFALTICO21"/>
      <sheetName val="S500_1_PAVIMENTO_CONCRETO21"/>
      <sheetName val="S510_1_PAVIMENTO_ADOQUIN21"/>
      <sheetName val="S600_1_EXCAV__VARIAS_21"/>
      <sheetName val="Relleno_Estructuras21"/>
      <sheetName val="eXCAVACIONES_VARIAS_EN_ROCA_21"/>
      <sheetName val="S600_2_EXCAV__ROCA21"/>
      <sheetName val="S610_1_Relleno_Estructuras21"/>
      <sheetName val="S623_1_Anclajes_21"/>
      <sheetName val="S623P1_Pantalla_Concreto21"/>
      <sheetName val="S630_3_Concretos_C21"/>
      <sheetName val="S630_4a_Concretos_D21"/>
      <sheetName val="S630_4b_Concretos_D21"/>
      <sheetName val="S630_6_CONCRETO_F21"/>
      <sheetName val="CONCRETO_G21"/>
      <sheetName val="S630_7_CONCRETO_G21"/>
      <sheetName val="s640_1_Acero_refuerzo21"/>
      <sheetName val="S642_13_Juntas_dilatacion21"/>
      <sheetName val="S644_2_Tuberia_PVC_4&quot;21"/>
      <sheetName val="_TUBERIA_36&quot;21"/>
      <sheetName val="S632_1_Baranda21"/>
      <sheetName val="_S661_1_TUBERIA_36&quot;_21"/>
      <sheetName val="S673_1_MAT__FILTRANTE21"/>
      <sheetName val="S673_2_GEOTEXTIL21"/>
      <sheetName val="TRANS__EXPLANACION21"/>
      <sheetName val="_S673_3_GEODREN_PLANAR_6&quot;21"/>
      <sheetName val="S681_1_GAVIONES21"/>
      <sheetName val="S700_1_Demarcacion21"/>
      <sheetName val="S700_2_Marca_víal21"/>
      <sheetName val="S701_1_tachas_reflectivas21"/>
      <sheetName val="S710_1_1_SEÑ_VERT__21"/>
      <sheetName val="S710_2_SEÑ_VERT_V21"/>
      <sheetName val="S710_1_2_SEÑ_VERT_21"/>
      <sheetName val="S730_1Defensas_21"/>
      <sheetName val="S800_2_CERCAS21"/>
      <sheetName val="S810_1_PROTECCION_TALUDES21"/>
      <sheetName val="S900_2Trans_explan21"/>
      <sheetName val="Tratamiento_fisuras21"/>
      <sheetName val="MARCAS_VIALES21"/>
      <sheetName val="Geomalla_con_fibra_de_vidrio21"/>
      <sheetName val="Anclajes_pasivos_4#621"/>
      <sheetName val="SNP1-geomalla_fibra_Vidrio21"/>
      <sheetName val="SNP2-geomalla_Biaxial21"/>
      <sheetName val="SNP3_concreto_3500_21"/>
      <sheetName val="SNP4_CEM__ASFALTICO21"/>
      <sheetName val="SNP5_MTTO_RUTINARIO21"/>
      <sheetName val="SNP6_Drenes21"/>
      <sheetName val="SNP7_Anclajes_pasivos_4#621"/>
      <sheetName val="SNP8_Anclajes_activos_2_Tor21"/>
      <sheetName val="SNP9_Anclajes_activos_4_Tor21"/>
      <sheetName val="SNP10_MATERIAL_3&quot;_TRIT21"/>
      <sheetName val="SNP11_Material_Relleno21"/>
      <sheetName val="SNP12_CUNETAS_3_00021"/>
      <sheetName val="SNP13_PARCHEO21"/>
      <sheetName val="SNP14_SELLO_JUNTAS21"/>
      <sheetName val="SNP15_Pilotes21"/>
      <sheetName val="SNP16_EXCAV__PAVIMENTO21"/>
      <sheetName val="SNP17_TRANS_BASE21"/>
      <sheetName val="SNP18_AFIRMADO_3&quot;21"/>
      <sheetName val="alcantarilla_K69+10321"/>
      <sheetName val="alcantarilla_K68+43721"/>
      <sheetName val="alcantarilla_K67+45521"/>
      <sheetName val="BOX_110+520_PUENTE_EL_VERDE21"/>
      <sheetName val="Muro_K99+070321"/>
      <sheetName val="MURO_K104+45421"/>
      <sheetName val="Muro_K109+057021"/>
      <sheetName val="BOX_K21"/>
      <sheetName val="INFORME_SEMANAL18"/>
      <sheetName val="201_718"/>
      <sheetName val="211_118"/>
      <sheetName val="320_218"/>
      <sheetName val="330_118"/>
      <sheetName val="330_218"/>
      <sheetName val="411_218"/>
      <sheetName val="450_2P18"/>
      <sheetName val="450_9P18"/>
      <sheetName val="461_118"/>
      <sheetName val="465_118"/>
      <sheetName val="464_1P18"/>
      <sheetName val="600_218"/>
      <sheetName val="630_518"/>
      <sheetName val="630_618"/>
      <sheetName val="630_718"/>
      <sheetName val="681_118"/>
      <sheetName val="670_P18"/>
      <sheetName val="671_P18"/>
      <sheetName val="674_218"/>
      <sheetName val="450_3P18"/>
      <sheetName val="621_1P18"/>
      <sheetName val="610_2P18"/>
      <sheetName val="230_218"/>
      <sheetName val="230_2P18"/>
      <sheetName val="621_1-1P18"/>
      <sheetName val="621_1_2P18"/>
      <sheetName val="PESO_VARILLAS18"/>
      <sheetName val="210_1_117"/>
      <sheetName val="210_1_217"/>
      <sheetName val="210_2_117"/>
      <sheetName val="220_117"/>
      <sheetName val="420_117"/>
      <sheetName val="421_117"/>
      <sheetName val="630_4_117"/>
      <sheetName val="640_1_117"/>
      <sheetName val="4P_1_117"/>
      <sheetName val="671_117"/>
      <sheetName val="673P_117"/>
      <sheetName val="674p_217"/>
      <sheetName val="640_1_217"/>
      <sheetName val="640_1_417"/>
      <sheetName val="630_3_117"/>
      <sheetName val="700_117"/>
      <sheetName val="701_217"/>
      <sheetName val="710_117"/>
      <sheetName val="730_117"/>
      <sheetName val="TORTA_EST17"/>
      <sheetName val="Indicadores_Y_Listas17"/>
      <sheetName val="PROY_ORIGINAL26"/>
      <sheetName val="PU_(2)25"/>
      <sheetName val="COSTOS_UNITARIOS20"/>
      <sheetName val="TRAYECTO_120"/>
      <sheetName val="200P_120"/>
      <sheetName val="210_2_220"/>
      <sheetName val="320_120"/>
      <sheetName val="640_120"/>
      <sheetName val="500P_120"/>
      <sheetName val="500P_220"/>
      <sheetName val="600_120"/>
      <sheetName val="610_120"/>
      <sheetName val="630_420"/>
      <sheetName val="640P_220"/>
      <sheetName val="640_1_(2)20"/>
      <sheetName val="672P_120"/>
      <sheetName val="2P_120"/>
      <sheetName val="900_220"/>
      <sheetName val="materiales_de_insumo20"/>
      <sheetName val="jornales_y_prestaciones20"/>
      <sheetName val="210_120"/>
      <sheetName val="310_120"/>
      <sheetName val="600_420"/>
      <sheetName val="661_120"/>
      <sheetName val="673_120"/>
      <sheetName val="673_220"/>
      <sheetName val="673_320"/>
      <sheetName val="672_120"/>
      <sheetName val="3P_120"/>
      <sheetName val="3P_220"/>
      <sheetName val="6_1P20"/>
      <sheetName val="6_2P20"/>
      <sheetName val="6_4P20"/>
      <sheetName val="VALOR_ENSAYOS20"/>
      <sheetName val="resumen_preacta20"/>
      <sheetName val="Resalto_en_asfalto20"/>
      <sheetName val="Mat_fresado_para_ampliacion20"/>
      <sheetName val="Tuberia_filtro_D=6&quot;20"/>
      <sheetName val="Realce_de_bordillo20"/>
      <sheetName val="Remocion_tuberia_d=24&quot;20"/>
      <sheetName val="GRAVA_ATRAQUES_DE_ALCANTARILL20"/>
      <sheetName val="FORMATO_PREACTA20"/>
      <sheetName val="FORMATO_FECHA)20"/>
      <sheetName val="DESMONTE_LIMP_20"/>
      <sheetName val="REGISTRO_FOTOGRAFICO20"/>
      <sheetName val="S200_1_DESM__LIMP_B_20"/>
      <sheetName val="S200_2_DESM__LIMP__NB20"/>
      <sheetName val="S201_7_DEMO__ESTRUCTURAS20"/>
      <sheetName val="Remocion_alcantarillas_20"/>
      <sheetName val="Excav__Mat__Comun_20"/>
      <sheetName val="s201_15-remoción_de_alcantari20"/>
      <sheetName val="s210_2_2-Exc_de_expl20"/>
      <sheetName val="s210_2_1-Exc_en_roca20"/>
      <sheetName val="s211_1_REMOCION_DERR_20"/>
      <sheetName val="s220_1_Terraplenes20"/>
      <sheetName val="s221_1_Pedraplen20"/>
      <sheetName val="S900_3_TRANS__DERRUMBE20"/>
      <sheetName val="s231_1_Geotextil20"/>
      <sheetName val="S230_2_Mejora__de_la_Sub-Ra20"/>
      <sheetName val="S320_1_Sub_base20"/>
      <sheetName val="S330_1_BASE_GRANULAR20"/>
      <sheetName val="CONFM__DE_CALZADA_EXISTENTE20"/>
      <sheetName val="S310_1_Confor__calzada_existe20"/>
      <sheetName val="_S450_1_MEZCLA_MDC-120"/>
      <sheetName val="_S450_2MEZCLA_MDC-220"/>
      <sheetName val="S420_1_RIEGO_DE_IMPRIMACION_20"/>
      <sheetName val="S421_1_RIEGO_LIGA_CRR-120"/>
      <sheetName val="S460_1_FRESADO_20"/>
      <sheetName val="Excav__REPARACION_PAVIMENTO_20"/>
      <sheetName val="S465_1_EXC__PAV__ASFALTICO20"/>
      <sheetName val="S500_1_PAVIMENTO_CONCRETO20"/>
      <sheetName val="S510_1_PAVIMENTO_ADOQUIN20"/>
      <sheetName val="S600_1_EXCAV__VARIAS_20"/>
      <sheetName val="Relleno_Estructuras20"/>
      <sheetName val="eXCAVACIONES_VARIAS_EN_ROCA_20"/>
      <sheetName val="S600_2_EXCAV__ROCA20"/>
      <sheetName val="S610_1_Relleno_Estructuras20"/>
      <sheetName val="S623_1_Anclajes_20"/>
      <sheetName val="S623P1_Pantalla_Concreto20"/>
      <sheetName val="S630_3_Concretos_C20"/>
      <sheetName val="S630_4a_Concretos_D20"/>
      <sheetName val="S630_4b_Concretos_D20"/>
      <sheetName val="S630_6_CONCRETO_F20"/>
      <sheetName val="CONCRETO_G20"/>
      <sheetName val="S630_7_CONCRETO_G20"/>
      <sheetName val="s640_1_Acero_refuerzo20"/>
      <sheetName val="S642_13_Juntas_dilatacion20"/>
      <sheetName val="S644_2_Tuberia_PVC_4&quot;20"/>
      <sheetName val="_TUBERIA_36&quot;20"/>
      <sheetName val="S632_1_Baranda20"/>
      <sheetName val="_S661_1_TUBERIA_36&quot;_20"/>
      <sheetName val="S673_1_MAT__FILTRANTE20"/>
      <sheetName val="S673_2_GEOTEXTIL20"/>
      <sheetName val="TRANS__EXPLANACION20"/>
      <sheetName val="_S673_3_GEODREN_PLANAR_6&quot;20"/>
      <sheetName val="S681_1_GAVIONES20"/>
      <sheetName val="S700_1_Demarcacion20"/>
      <sheetName val="S700_2_Marca_víal20"/>
      <sheetName val="S701_1_tachas_reflectivas20"/>
      <sheetName val="S710_1_1_SEÑ_VERT__20"/>
      <sheetName val="S710_2_SEÑ_VERT_V20"/>
      <sheetName val="S710_1_2_SEÑ_VERT_20"/>
      <sheetName val="S730_1Defensas_20"/>
      <sheetName val="S800_2_CERCAS20"/>
      <sheetName val="S810_1_PROTECCION_TALUDES20"/>
      <sheetName val="S900_2Trans_explan20"/>
      <sheetName val="Tratamiento_fisuras20"/>
      <sheetName val="MARCAS_VIALES20"/>
      <sheetName val="Geomalla_con_fibra_de_vidrio20"/>
      <sheetName val="Anclajes_pasivos_4#620"/>
      <sheetName val="SNP1-geomalla_fibra_Vidrio20"/>
      <sheetName val="SNP2-geomalla_Biaxial20"/>
      <sheetName val="SNP3_concreto_3500_20"/>
      <sheetName val="SNP4_CEM__ASFALTICO20"/>
      <sheetName val="SNP5_MTTO_RUTINARIO20"/>
      <sheetName val="SNP6_Drenes20"/>
      <sheetName val="SNP7_Anclajes_pasivos_4#620"/>
      <sheetName val="SNP8_Anclajes_activos_2_Tor20"/>
      <sheetName val="SNP9_Anclajes_activos_4_Tor20"/>
      <sheetName val="SNP10_MATERIAL_3&quot;_TRIT20"/>
      <sheetName val="SNP11_Material_Relleno20"/>
      <sheetName val="SNP12_CUNETAS_3_00020"/>
      <sheetName val="SNP13_PARCHEO20"/>
      <sheetName val="SNP14_SELLO_JUNTAS20"/>
      <sheetName val="SNP15_Pilotes20"/>
      <sheetName val="SNP16_EXCAV__PAVIMENTO20"/>
      <sheetName val="SNP17_TRANS_BASE20"/>
      <sheetName val="SNP18_AFIRMADO_3&quot;20"/>
      <sheetName val="alcantarilla_K69+10320"/>
      <sheetName val="alcantarilla_K68+43720"/>
      <sheetName val="alcantarilla_K67+45520"/>
      <sheetName val="BOX_110+520_PUENTE_EL_VERDE20"/>
      <sheetName val="Muro_K99+070320"/>
      <sheetName val="MURO_K104+45420"/>
      <sheetName val="Muro_K109+057020"/>
      <sheetName val="BOX_K20"/>
      <sheetName val="INFORME_SEMANAL17"/>
      <sheetName val="201_717"/>
      <sheetName val="211_117"/>
      <sheetName val="320_217"/>
      <sheetName val="330_117"/>
      <sheetName val="330_217"/>
      <sheetName val="411_217"/>
      <sheetName val="450_2P17"/>
      <sheetName val="450_9P17"/>
      <sheetName val="461_117"/>
      <sheetName val="465_117"/>
      <sheetName val="464_1P17"/>
      <sheetName val="600_217"/>
      <sheetName val="630_517"/>
      <sheetName val="630_617"/>
      <sheetName val="630_717"/>
      <sheetName val="681_117"/>
      <sheetName val="670_P17"/>
      <sheetName val="671_P17"/>
      <sheetName val="674_217"/>
      <sheetName val="450_3P17"/>
      <sheetName val="621_1P17"/>
      <sheetName val="610_2P17"/>
      <sheetName val="230_217"/>
      <sheetName val="230_2P17"/>
      <sheetName val="621_1-1P17"/>
      <sheetName val="621_1_2P17"/>
      <sheetName val="PESO_VARILLAS17"/>
      <sheetName val="210_1_116"/>
      <sheetName val="210_1_216"/>
      <sheetName val="210_2_116"/>
      <sheetName val="220_116"/>
      <sheetName val="420_116"/>
      <sheetName val="421_116"/>
      <sheetName val="630_4_116"/>
      <sheetName val="640_1_116"/>
      <sheetName val="4P_1_116"/>
      <sheetName val="671_116"/>
      <sheetName val="673P_116"/>
      <sheetName val="674p_216"/>
      <sheetName val="640_1_216"/>
      <sheetName val="640_1_416"/>
      <sheetName val="630_3_116"/>
      <sheetName val="700_116"/>
      <sheetName val="701_216"/>
      <sheetName val="710_116"/>
      <sheetName val="730_116"/>
      <sheetName val="TORTA_EST16"/>
      <sheetName val="Indicadores_Y_Listas16"/>
      <sheetName val="PROY_ORIGINAL28"/>
      <sheetName val="PU_(2)27"/>
      <sheetName val="COSTOS_UNITARIOS22"/>
      <sheetName val="TRAYECTO_122"/>
      <sheetName val="200P_122"/>
      <sheetName val="210_2_222"/>
      <sheetName val="320_122"/>
      <sheetName val="640_122"/>
      <sheetName val="500P_122"/>
      <sheetName val="500P_222"/>
      <sheetName val="600_122"/>
      <sheetName val="610_122"/>
      <sheetName val="630_422"/>
      <sheetName val="640P_222"/>
      <sheetName val="640_1_(2)22"/>
      <sheetName val="672P_122"/>
      <sheetName val="2P_122"/>
      <sheetName val="900_222"/>
      <sheetName val="materiales_de_insumo22"/>
      <sheetName val="jornales_y_prestaciones22"/>
      <sheetName val="210_122"/>
      <sheetName val="310_122"/>
      <sheetName val="600_422"/>
      <sheetName val="661_122"/>
      <sheetName val="673_122"/>
      <sheetName val="673_222"/>
      <sheetName val="673_322"/>
      <sheetName val="672_122"/>
      <sheetName val="3P_122"/>
      <sheetName val="3P_222"/>
      <sheetName val="6_1P22"/>
      <sheetName val="6_2P22"/>
      <sheetName val="6_4P22"/>
      <sheetName val="VALOR_ENSAYOS22"/>
      <sheetName val="resumen_preacta22"/>
      <sheetName val="Resalto_en_asfalto22"/>
      <sheetName val="Mat_fresado_para_ampliacion22"/>
      <sheetName val="Tuberia_filtro_D=6&quot;22"/>
      <sheetName val="Realce_de_bordillo22"/>
      <sheetName val="Remocion_tuberia_d=24&quot;22"/>
      <sheetName val="GRAVA_ATRAQUES_DE_ALCANTARILL22"/>
      <sheetName val="FORMATO_PREACTA22"/>
      <sheetName val="FORMATO_FECHA)22"/>
      <sheetName val="DESMONTE_LIMP_22"/>
      <sheetName val="REGISTRO_FOTOGRAFICO22"/>
      <sheetName val="S200_1_DESM__LIMP_B_22"/>
      <sheetName val="S200_2_DESM__LIMP__NB22"/>
      <sheetName val="S201_7_DEMO__ESTRUCTURAS22"/>
      <sheetName val="Remocion_alcantarillas_22"/>
      <sheetName val="Excav__Mat__Comun_22"/>
      <sheetName val="s201_15-remoción_de_alcantari22"/>
      <sheetName val="s210_2_2-Exc_de_expl22"/>
      <sheetName val="s210_2_1-Exc_en_roca22"/>
      <sheetName val="s211_1_REMOCION_DERR_22"/>
      <sheetName val="s220_1_Terraplenes22"/>
      <sheetName val="s221_1_Pedraplen22"/>
      <sheetName val="S900_3_TRANS__DERRUMBE22"/>
      <sheetName val="s231_1_Geotextil22"/>
      <sheetName val="S230_2_Mejora__de_la_Sub-Ra22"/>
      <sheetName val="S320_1_Sub_base22"/>
      <sheetName val="S330_1_BASE_GRANULAR22"/>
      <sheetName val="CONFM__DE_CALZADA_EXISTENTE22"/>
      <sheetName val="S310_1_Confor__calzada_existe22"/>
      <sheetName val="_S450_1_MEZCLA_MDC-122"/>
      <sheetName val="_S450_2MEZCLA_MDC-222"/>
      <sheetName val="S420_1_RIEGO_DE_IMPRIMACION_22"/>
      <sheetName val="S421_1_RIEGO_LIGA_CRR-122"/>
      <sheetName val="S460_1_FRESADO_22"/>
      <sheetName val="Excav__REPARACION_PAVIMENTO_22"/>
      <sheetName val="S465_1_EXC__PAV__ASFALTICO22"/>
      <sheetName val="S500_1_PAVIMENTO_CONCRETO22"/>
      <sheetName val="S510_1_PAVIMENTO_ADOQUIN22"/>
      <sheetName val="S600_1_EXCAV__VARIAS_22"/>
      <sheetName val="Relleno_Estructuras22"/>
      <sheetName val="eXCAVACIONES_VARIAS_EN_ROCA_22"/>
      <sheetName val="S600_2_EXCAV__ROCA22"/>
      <sheetName val="S610_1_Relleno_Estructuras22"/>
      <sheetName val="S623_1_Anclajes_22"/>
      <sheetName val="S623P1_Pantalla_Concreto22"/>
      <sheetName val="S630_3_Concretos_C22"/>
      <sheetName val="S630_4a_Concretos_D22"/>
      <sheetName val="S630_4b_Concretos_D22"/>
      <sheetName val="S630_6_CONCRETO_F22"/>
      <sheetName val="CONCRETO_G22"/>
      <sheetName val="S630_7_CONCRETO_G22"/>
      <sheetName val="s640_1_Acero_refuerzo22"/>
      <sheetName val="S642_13_Juntas_dilatacion22"/>
      <sheetName val="S644_2_Tuberia_PVC_4&quot;22"/>
      <sheetName val="_TUBERIA_36&quot;22"/>
      <sheetName val="S632_1_Baranda22"/>
      <sheetName val="_S661_1_TUBERIA_36&quot;_22"/>
      <sheetName val="S673_1_MAT__FILTRANTE22"/>
      <sheetName val="S673_2_GEOTEXTIL22"/>
      <sheetName val="TRANS__EXPLANACION22"/>
      <sheetName val="_S673_3_GEODREN_PLANAR_6&quot;22"/>
      <sheetName val="S681_1_GAVIONES22"/>
      <sheetName val="S700_1_Demarcacion22"/>
      <sheetName val="S700_2_Marca_víal22"/>
      <sheetName val="S701_1_tachas_reflectivas22"/>
      <sheetName val="S710_1_1_SEÑ_VERT__22"/>
      <sheetName val="S710_2_SEÑ_VERT_V22"/>
      <sheetName val="S710_1_2_SEÑ_VERT_22"/>
      <sheetName val="S730_1Defensas_22"/>
      <sheetName val="S800_2_CERCAS22"/>
      <sheetName val="S810_1_PROTECCION_TALUDES22"/>
      <sheetName val="S900_2Trans_explan22"/>
      <sheetName val="Tratamiento_fisuras22"/>
      <sheetName val="MARCAS_VIALES22"/>
      <sheetName val="Geomalla_con_fibra_de_vidrio22"/>
      <sheetName val="Anclajes_pasivos_4#622"/>
      <sheetName val="SNP1-geomalla_fibra_Vidrio22"/>
      <sheetName val="SNP2-geomalla_Biaxial22"/>
      <sheetName val="SNP3_concreto_3500_22"/>
      <sheetName val="SNP4_CEM__ASFALTICO22"/>
      <sheetName val="SNP5_MTTO_RUTINARIO22"/>
      <sheetName val="SNP6_Drenes22"/>
      <sheetName val="SNP7_Anclajes_pasivos_4#622"/>
      <sheetName val="SNP8_Anclajes_activos_2_Tor22"/>
      <sheetName val="SNP9_Anclajes_activos_4_Tor22"/>
      <sheetName val="SNP10_MATERIAL_3&quot;_TRIT22"/>
      <sheetName val="SNP11_Material_Relleno22"/>
      <sheetName val="SNP12_CUNETAS_3_00022"/>
      <sheetName val="SNP13_PARCHEO22"/>
      <sheetName val="SNP14_SELLO_JUNTAS22"/>
      <sheetName val="SNP15_Pilotes22"/>
      <sheetName val="SNP16_EXCAV__PAVIMENTO22"/>
      <sheetName val="SNP17_TRANS_BASE22"/>
      <sheetName val="SNP18_AFIRMADO_3&quot;22"/>
      <sheetName val="alcantarilla_K69+10322"/>
      <sheetName val="alcantarilla_K68+43722"/>
      <sheetName val="alcantarilla_K67+45522"/>
      <sheetName val="BOX_110+520_PUENTE_EL_VERDE22"/>
      <sheetName val="Muro_K99+070322"/>
      <sheetName val="MURO_K104+45422"/>
      <sheetName val="Muro_K109+057022"/>
      <sheetName val="BOX_K22"/>
      <sheetName val="INFORME_SEMANAL19"/>
      <sheetName val="201_719"/>
      <sheetName val="211_119"/>
      <sheetName val="320_219"/>
      <sheetName val="330_119"/>
      <sheetName val="330_219"/>
      <sheetName val="411_219"/>
      <sheetName val="450_2P19"/>
      <sheetName val="450_9P19"/>
      <sheetName val="461_119"/>
      <sheetName val="465_119"/>
      <sheetName val="464_1P19"/>
      <sheetName val="600_219"/>
      <sheetName val="630_519"/>
      <sheetName val="630_619"/>
      <sheetName val="630_719"/>
      <sheetName val="681_119"/>
      <sheetName val="670_P19"/>
      <sheetName val="671_P19"/>
      <sheetName val="674_219"/>
      <sheetName val="450_3P19"/>
      <sheetName val="621_1P19"/>
      <sheetName val="610_2P19"/>
      <sheetName val="230_219"/>
      <sheetName val="230_2P19"/>
      <sheetName val="621_1-1P19"/>
      <sheetName val="621_1_2P19"/>
      <sheetName val="PESO_VARILLAS19"/>
      <sheetName val="210_1_118"/>
      <sheetName val="210_1_218"/>
      <sheetName val="210_2_118"/>
      <sheetName val="220_118"/>
      <sheetName val="420_118"/>
      <sheetName val="421_118"/>
      <sheetName val="630_4_118"/>
      <sheetName val="640_1_118"/>
      <sheetName val="4P_1_118"/>
      <sheetName val="671_118"/>
      <sheetName val="673P_118"/>
      <sheetName val="674p_218"/>
      <sheetName val="640_1_218"/>
      <sheetName val="640_1_418"/>
      <sheetName val="630_3_118"/>
      <sheetName val="700_118"/>
      <sheetName val="701_218"/>
      <sheetName val="710_118"/>
      <sheetName val="730_118"/>
      <sheetName val="TORTA_EST18"/>
      <sheetName val="Indicadores_Y_Listas18"/>
      <sheetName val="PROY_ORIGINAL29"/>
      <sheetName val="PU_(2)28"/>
      <sheetName val="COSTOS_UNITARIOS23"/>
      <sheetName val="TRAYECTO_123"/>
      <sheetName val="200P_123"/>
      <sheetName val="210_2_223"/>
      <sheetName val="320_123"/>
      <sheetName val="640_123"/>
      <sheetName val="500P_123"/>
      <sheetName val="500P_223"/>
      <sheetName val="600_123"/>
      <sheetName val="610_123"/>
      <sheetName val="630_423"/>
      <sheetName val="640P_223"/>
      <sheetName val="640_1_(2)23"/>
      <sheetName val="672P_123"/>
      <sheetName val="2P_123"/>
      <sheetName val="900_223"/>
      <sheetName val="materiales_de_insumo23"/>
      <sheetName val="jornales_y_prestaciones23"/>
      <sheetName val="210_123"/>
      <sheetName val="310_123"/>
      <sheetName val="600_423"/>
      <sheetName val="661_123"/>
      <sheetName val="673_123"/>
      <sheetName val="673_223"/>
      <sheetName val="673_323"/>
      <sheetName val="672_123"/>
      <sheetName val="3P_123"/>
      <sheetName val="3P_223"/>
      <sheetName val="6_1P23"/>
      <sheetName val="6_2P23"/>
      <sheetName val="6_4P23"/>
      <sheetName val="VALOR_ENSAYOS23"/>
      <sheetName val="resumen_preacta23"/>
      <sheetName val="Resalto_en_asfalto23"/>
      <sheetName val="Mat_fresado_para_ampliacion23"/>
      <sheetName val="Tuberia_filtro_D=6&quot;23"/>
      <sheetName val="Realce_de_bordillo23"/>
      <sheetName val="Remocion_tuberia_d=24&quot;23"/>
      <sheetName val="GRAVA_ATRAQUES_DE_ALCANTARILL23"/>
      <sheetName val="FORMATO_PREACTA23"/>
      <sheetName val="FORMATO_FECHA)23"/>
      <sheetName val="DESMONTE_LIMP_23"/>
      <sheetName val="REGISTRO_FOTOGRAFICO23"/>
      <sheetName val="S200_1_DESM__LIMP_B_23"/>
      <sheetName val="S200_2_DESM__LIMP__NB23"/>
      <sheetName val="S201_7_DEMO__ESTRUCTURAS23"/>
      <sheetName val="Remocion_alcantarillas_23"/>
      <sheetName val="Excav__Mat__Comun_23"/>
      <sheetName val="s201_15-remoción_de_alcantari23"/>
      <sheetName val="s210_2_2-Exc_de_expl23"/>
      <sheetName val="s210_2_1-Exc_en_roca23"/>
      <sheetName val="s211_1_REMOCION_DERR_23"/>
      <sheetName val="s220_1_Terraplenes23"/>
      <sheetName val="s221_1_Pedraplen23"/>
      <sheetName val="S900_3_TRANS__DERRUMBE23"/>
      <sheetName val="s231_1_Geotextil23"/>
      <sheetName val="S230_2_Mejora__de_la_Sub-Ra23"/>
      <sheetName val="S320_1_Sub_base23"/>
      <sheetName val="S330_1_BASE_GRANULAR23"/>
      <sheetName val="CONFM__DE_CALZADA_EXISTENTE23"/>
      <sheetName val="S310_1_Confor__calzada_existe23"/>
      <sheetName val="_S450_1_MEZCLA_MDC-123"/>
      <sheetName val="_S450_2MEZCLA_MDC-223"/>
      <sheetName val="S420_1_RIEGO_DE_IMPRIMACION_23"/>
      <sheetName val="S421_1_RIEGO_LIGA_CRR-123"/>
      <sheetName val="S460_1_FRESADO_23"/>
      <sheetName val="Excav__REPARACION_PAVIMENTO_23"/>
      <sheetName val="S465_1_EXC__PAV__ASFALTICO23"/>
      <sheetName val="S500_1_PAVIMENTO_CONCRETO23"/>
      <sheetName val="S510_1_PAVIMENTO_ADOQUIN23"/>
      <sheetName val="S600_1_EXCAV__VARIAS_23"/>
      <sheetName val="Relleno_Estructuras23"/>
      <sheetName val="eXCAVACIONES_VARIAS_EN_ROCA_23"/>
      <sheetName val="S600_2_EXCAV__ROCA23"/>
      <sheetName val="S610_1_Relleno_Estructuras23"/>
      <sheetName val="S623_1_Anclajes_23"/>
      <sheetName val="S623P1_Pantalla_Concreto23"/>
      <sheetName val="S630_3_Concretos_C23"/>
      <sheetName val="S630_4a_Concretos_D23"/>
      <sheetName val="S630_4b_Concretos_D23"/>
      <sheetName val="S630_6_CONCRETO_F23"/>
      <sheetName val="CONCRETO_G23"/>
      <sheetName val="S630_7_CONCRETO_G23"/>
      <sheetName val="s640_1_Acero_refuerzo23"/>
      <sheetName val="S642_13_Juntas_dilatacion23"/>
      <sheetName val="S644_2_Tuberia_PVC_4&quot;23"/>
      <sheetName val="_TUBERIA_36&quot;23"/>
      <sheetName val="S632_1_Baranda23"/>
      <sheetName val="_S661_1_TUBERIA_36&quot;_23"/>
      <sheetName val="S673_1_MAT__FILTRANTE23"/>
      <sheetName val="S673_2_GEOTEXTIL23"/>
      <sheetName val="TRANS__EXPLANACION23"/>
      <sheetName val="_S673_3_GEODREN_PLANAR_6&quot;23"/>
      <sheetName val="S681_1_GAVIONES23"/>
      <sheetName val="S700_1_Demarcacion23"/>
      <sheetName val="S700_2_Marca_víal23"/>
      <sheetName val="S701_1_tachas_reflectivas23"/>
      <sheetName val="S710_1_1_SEÑ_VERT__23"/>
      <sheetName val="S710_2_SEÑ_VERT_V23"/>
      <sheetName val="S710_1_2_SEÑ_VERT_23"/>
      <sheetName val="S730_1Defensas_23"/>
      <sheetName val="S800_2_CERCAS23"/>
      <sheetName val="S810_1_PROTECCION_TALUDES23"/>
      <sheetName val="S900_2Trans_explan23"/>
      <sheetName val="Tratamiento_fisuras23"/>
      <sheetName val="MARCAS_VIALES23"/>
      <sheetName val="Geomalla_con_fibra_de_vidrio23"/>
      <sheetName val="Anclajes_pasivos_4#623"/>
      <sheetName val="SNP1-geomalla_fibra_Vidrio23"/>
      <sheetName val="SNP2-geomalla_Biaxial23"/>
      <sheetName val="SNP3_concreto_3500_23"/>
      <sheetName val="SNP4_CEM__ASFALTICO23"/>
      <sheetName val="SNP5_MTTO_RUTINARIO23"/>
      <sheetName val="SNP6_Drenes23"/>
      <sheetName val="SNP7_Anclajes_pasivos_4#623"/>
      <sheetName val="SNP8_Anclajes_activos_2_Tor23"/>
      <sheetName val="SNP9_Anclajes_activos_4_Tor23"/>
      <sheetName val="SNP10_MATERIAL_3&quot;_TRIT23"/>
      <sheetName val="SNP11_Material_Relleno23"/>
      <sheetName val="SNP12_CUNETAS_3_00023"/>
      <sheetName val="SNP13_PARCHEO23"/>
      <sheetName val="SNP14_SELLO_JUNTAS23"/>
      <sheetName val="SNP15_Pilotes23"/>
      <sheetName val="SNP16_EXCAV__PAVIMENTO23"/>
      <sheetName val="SNP17_TRANS_BASE23"/>
      <sheetName val="SNP18_AFIRMADO_3&quot;23"/>
      <sheetName val="alcantarilla_K69+10323"/>
      <sheetName val="alcantarilla_K68+43723"/>
      <sheetName val="alcantarilla_K67+45523"/>
      <sheetName val="BOX_110+520_PUENTE_EL_VERDE23"/>
      <sheetName val="Muro_K99+070323"/>
      <sheetName val="MURO_K104+45423"/>
      <sheetName val="Muro_K109+057023"/>
      <sheetName val="BOX_K23"/>
      <sheetName val="INFORME_SEMANAL20"/>
      <sheetName val="201_720"/>
      <sheetName val="211_120"/>
      <sheetName val="320_220"/>
      <sheetName val="330_120"/>
      <sheetName val="330_220"/>
      <sheetName val="411_220"/>
      <sheetName val="450_2P20"/>
      <sheetName val="450_9P20"/>
      <sheetName val="461_120"/>
      <sheetName val="465_120"/>
      <sheetName val="464_1P20"/>
      <sheetName val="600_220"/>
      <sheetName val="630_520"/>
      <sheetName val="630_620"/>
      <sheetName val="630_720"/>
      <sheetName val="681_120"/>
      <sheetName val="670_P20"/>
      <sheetName val="671_P20"/>
      <sheetName val="674_220"/>
      <sheetName val="450_3P20"/>
      <sheetName val="621_1P20"/>
      <sheetName val="610_2P20"/>
      <sheetName val="230_220"/>
      <sheetName val="230_2P20"/>
      <sheetName val="621_1-1P20"/>
      <sheetName val="621_1_2P20"/>
      <sheetName val="PESO_VARILLAS20"/>
      <sheetName val="210_1_119"/>
      <sheetName val="210_1_219"/>
      <sheetName val="210_2_119"/>
      <sheetName val="220_119"/>
      <sheetName val="420_119"/>
      <sheetName val="421_119"/>
      <sheetName val="630_4_119"/>
      <sheetName val="640_1_119"/>
      <sheetName val="4P_1_119"/>
      <sheetName val="671_119"/>
      <sheetName val="673P_119"/>
      <sheetName val="674p_219"/>
      <sheetName val="640_1_219"/>
      <sheetName val="640_1_419"/>
      <sheetName val="630_3_119"/>
      <sheetName val="700_119"/>
      <sheetName val="701_219"/>
      <sheetName val="710_119"/>
      <sheetName val="730_119"/>
      <sheetName val="TORTA_EST19"/>
      <sheetName val="Indicadores_Y_Listas19"/>
      <sheetName val="PROY_ORIGINAL30"/>
      <sheetName val="PU_(2)29"/>
      <sheetName val="COSTOS_UNITARIOS24"/>
      <sheetName val="TRAYECTO_124"/>
      <sheetName val="200P_124"/>
      <sheetName val="210_2_224"/>
      <sheetName val="320_124"/>
      <sheetName val="640_124"/>
      <sheetName val="500P_124"/>
      <sheetName val="500P_224"/>
      <sheetName val="600_124"/>
      <sheetName val="610_124"/>
      <sheetName val="630_424"/>
      <sheetName val="640P_224"/>
      <sheetName val="640_1_(2)24"/>
      <sheetName val="672P_124"/>
      <sheetName val="2P_124"/>
      <sheetName val="900_224"/>
      <sheetName val="materiales_de_insumo24"/>
      <sheetName val="jornales_y_prestaciones24"/>
      <sheetName val="210_124"/>
      <sheetName val="310_124"/>
      <sheetName val="600_424"/>
      <sheetName val="661_124"/>
      <sheetName val="673_124"/>
      <sheetName val="673_224"/>
      <sheetName val="673_324"/>
      <sheetName val="672_124"/>
      <sheetName val="3P_124"/>
      <sheetName val="3P_224"/>
      <sheetName val="6_1P24"/>
      <sheetName val="6_2P24"/>
      <sheetName val="6_4P24"/>
      <sheetName val="VALOR_ENSAYOS24"/>
      <sheetName val="resumen_preacta24"/>
      <sheetName val="Resalto_en_asfalto24"/>
      <sheetName val="Mat_fresado_para_ampliacion24"/>
      <sheetName val="Tuberia_filtro_D=6&quot;24"/>
      <sheetName val="Realce_de_bordillo24"/>
      <sheetName val="Remocion_tuberia_d=24&quot;24"/>
      <sheetName val="GRAVA_ATRAQUES_DE_ALCANTARILL24"/>
      <sheetName val="FORMATO_PREACTA24"/>
      <sheetName val="FORMATO_FECHA)24"/>
      <sheetName val="DESMONTE_LIMP_24"/>
      <sheetName val="REGISTRO_FOTOGRAFICO24"/>
      <sheetName val="S200_1_DESM__LIMP_B_24"/>
      <sheetName val="S200_2_DESM__LIMP__NB24"/>
      <sheetName val="S201_7_DEMO__ESTRUCTURAS24"/>
      <sheetName val="Remocion_alcantarillas_24"/>
      <sheetName val="Excav__Mat__Comun_24"/>
      <sheetName val="s201_15-remoción_de_alcantari24"/>
      <sheetName val="s210_2_2-Exc_de_expl24"/>
      <sheetName val="s210_2_1-Exc_en_roca24"/>
      <sheetName val="s211_1_REMOCION_DERR_24"/>
      <sheetName val="s220_1_Terraplenes24"/>
      <sheetName val="s221_1_Pedraplen24"/>
      <sheetName val="S900_3_TRANS__DERRUMBE24"/>
      <sheetName val="s231_1_Geotextil24"/>
      <sheetName val="S230_2_Mejora__de_la_Sub-Ra24"/>
      <sheetName val="S320_1_Sub_base24"/>
      <sheetName val="S330_1_BASE_GRANULAR24"/>
      <sheetName val="CONFM__DE_CALZADA_EXISTENTE24"/>
      <sheetName val="S310_1_Confor__calzada_existe24"/>
      <sheetName val="_S450_1_MEZCLA_MDC-124"/>
      <sheetName val="_S450_2MEZCLA_MDC-224"/>
      <sheetName val="S420_1_RIEGO_DE_IMPRIMACION_24"/>
      <sheetName val="S421_1_RIEGO_LIGA_CRR-124"/>
      <sheetName val="S460_1_FRESADO_24"/>
      <sheetName val="Excav__REPARACION_PAVIMENTO_24"/>
      <sheetName val="S465_1_EXC__PAV__ASFALTICO24"/>
      <sheetName val="S500_1_PAVIMENTO_CONCRETO24"/>
      <sheetName val="S510_1_PAVIMENTO_ADOQUIN24"/>
      <sheetName val="S600_1_EXCAV__VARIAS_24"/>
      <sheetName val="Relleno_Estructuras24"/>
      <sheetName val="eXCAVACIONES_VARIAS_EN_ROCA_24"/>
      <sheetName val="S600_2_EXCAV__ROCA24"/>
      <sheetName val="S610_1_Relleno_Estructuras24"/>
      <sheetName val="S623_1_Anclajes_24"/>
      <sheetName val="S623P1_Pantalla_Concreto24"/>
      <sheetName val="S630_3_Concretos_C24"/>
      <sheetName val="S630_4a_Concretos_D24"/>
      <sheetName val="S630_4b_Concretos_D24"/>
      <sheetName val="S630_6_CONCRETO_F24"/>
      <sheetName val="CONCRETO_G24"/>
      <sheetName val="S630_7_CONCRETO_G24"/>
      <sheetName val="s640_1_Acero_refuerzo24"/>
      <sheetName val="S642_13_Juntas_dilatacion24"/>
      <sheetName val="S644_2_Tuberia_PVC_4&quot;24"/>
      <sheetName val="_TUBERIA_36&quot;24"/>
      <sheetName val="S632_1_Baranda24"/>
      <sheetName val="_S661_1_TUBERIA_36&quot;_24"/>
      <sheetName val="S673_1_MAT__FILTRANTE24"/>
      <sheetName val="S673_2_GEOTEXTIL24"/>
      <sheetName val="TRANS__EXPLANACION24"/>
      <sheetName val="_S673_3_GEODREN_PLANAR_6&quot;24"/>
      <sheetName val="S681_1_GAVIONES24"/>
      <sheetName val="S700_1_Demarcacion24"/>
      <sheetName val="S700_2_Marca_víal24"/>
      <sheetName val="S701_1_tachas_reflectivas24"/>
      <sheetName val="S710_1_1_SEÑ_VERT__24"/>
      <sheetName val="S710_2_SEÑ_VERT_V24"/>
      <sheetName val="S710_1_2_SEÑ_VERT_24"/>
      <sheetName val="S730_1Defensas_24"/>
      <sheetName val="S800_2_CERCAS24"/>
      <sheetName val="S810_1_PROTECCION_TALUDES24"/>
      <sheetName val="S900_2Trans_explan24"/>
      <sheetName val="Tratamiento_fisuras24"/>
      <sheetName val="MARCAS_VIALES24"/>
      <sheetName val="Geomalla_con_fibra_de_vidrio24"/>
      <sheetName val="Anclajes_pasivos_4#624"/>
      <sheetName val="SNP1-geomalla_fibra_Vidrio24"/>
      <sheetName val="SNP2-geomalla_Biaxial24"/>
      <sheetName val="SNP3_concreto_3500_24"/>
      <sheetName val="SNP4_CEM__ASFALTICO24"/>
      <sheetName val="SNP5_MTTO_RUTINARIO24"/>
      <sheetName val="SNP6_Drenes24"/>
      <sheetName val="SNP7_Anclajes_pasivos_4#624"/>
      <sheetName val="SNP8_Anclajes_activos_2_Tor24"/>
      <sheetName val="SNP9_Anclajes_activos_4_Tor24"/>
      <sheetName val="SNP10_MATERIAL_3&quot;_TRIT24"/>
      <sheetName val="SNP11_Material_Relleno24"/>
      <sheetName val="SNP12_CUNETAS_3_00024"/>
      <sheetName val="SNP13_PARCHEO24"/>
      <sheetName val="SNP14_SELLO_JUNTAS24"/>
      <sheetName val="SNP15_Pilotes24"/>
      <sheetName val="SNP16_EXCAV__PAVIMENTO24"/>
      <sheetName val="SNP17_TRANS_BASE24"/>
      <sheetName val="SNP18_AFIRMADO_3&quot;24"/>
      <sheetName val="alcantarilla_K69+10324"/>
      <sheetName val="alcantarilla_K68+43724"/>
      <sheetName val="alcantarilla_K67+45524"/>
      <sheetName val="BOX_110+520_PUENTE_EL_VERDE24"/>
      <sheetName val="Muro_K99+070324"/>
      <sheetName val="MURO_K104+45424"/>
      <sheetName val="Muro_K109+057024"/>
      <sheetName val="BOX_K24"/>
      <sheetName val="INFORME_SEMANAL21"/>
      <sheetName val="201_721"/>
      <sheetName val="211_121"/>
      <sheetName val="320_221"/>
      <sheetName val="330_121"/>
      <sheetName val="330_221"/>
      <sheetName val="411_221"/>
      <sheetName val="450_2P21"/>
      <sheetName val="450_9P21"/>
      <sheetName val="461_121"/>
      <sheetName val="465_121"/>
      <sheetName val="464_1P21"/>
      <sheetName val="600_221"/>
      <sheetName val="630_521"/>
      <sheetName val="630_621"/>
      <sheetName val="630_721"/>
      <sheetName val="681_121"/>
      <sheetName val="670_P21"/>
      <sheetName val="671_P21"/>
      <sheetName val="674_221"/>
      <sheetName val="450_3P21"/>
      <sheetName val="621_1P21"/>
      <sheetName val="610_2P21"/>
      <sheetName val="230_221"/>
      <sheetName val="230_2P21"/>
      <sheetName val="621_1-1P21"/>
      <sheetName val="621_1_2P21"/>
      <sheetName val="PESO_VARILLAS21"/>
      <sheetName val="210_1_120"/>
      <sheetName val="210_1_220"/>
      <sheetName val="210_2_120"/>
      <sheetName val="220_120"/>
      <sheetName val="420_120"/>
      <sheetName val="421_120"/>
      <sheetName val="630_4_120"/>
      <sheetName val="640_1_120"/>
      <sheetName val="4P_1_120"/>
      <sheetName val="671_120"/>
      <sheetName val="673P_120"/>
      <sheetName val="674p_220"/>
      <sheetName val="640_1_220"/>
      <sheetName val="640_1_420"/>
      <sheetName val="630_3_120"/>
      <sheetName val="700_120"/>
      <sheetName val="701_220"/>
      <sheetName val="710_120"/>
      <sheetName val="730_120"/>
      <sheetName val="TORTA_EST20"/>
      <sheetName val="Indicadores_Y_Listas20"/>
      <sheetName val="PROY_ORIGINAL31"/>
      <sheetName val="PU_(2)30"/>
      <sheetName val="COSTOS_UNITARIOS25"/>
      <sheetName val="TRAYECTO_125"/>
      <sheetName val="200P_125"/>
      <sheetName val="210_2_225"/>
      <sheetName val="320_125"/>
      <sheetName val="640_125"/>
      <sheetName val="500P_125"/>
      <sheetName val="500P_225"/>
      <sheetName val="600_125"/>
      <sheetName val="610_125"/>
      <sheetName val="630_425"/>
      <sheetName val="640P_225"/>
      <sheetName val="640_1_(2)25"/>
      <sheetName val="672P_125"/>
      <sheetName val="2P_125"/>
      <sheetName val="900_225"/>
      <sheetName val="materiales_de_insumo25"/>
      <sheetName val="jornales_y_prestaciones25"/>
      <sheetName val="210_125"/>
      <sheetName val="310_125"/>
      <sheetName val="600_425"/>
      <sheetName val="661_125"/>
      <sheetName val="673_125"/>
      <sheetName val="673_225"/>
      <sheetName val="673_325"/>
      <sheetName val="672_125"/>
      <sheetName val="3P_125"/>
      <sheetName val="3P_225"/>
      <sheetName val="6_1P25"/>
      <sheetName val="6_2P25"/>
      <sheetName val="6_4P25"/>
      <sheetName val="VALOR_ENSAYOS25"/>
      <sheetName val="resumen_preacta25"/>
      <sheetName val="Resalto_en_asfalto25"/>
      <sheetName val="Mat_fresado_para_ampliacion25"/>
      <sheetName val="Tuberia_filtro_D=6&quot;25"/>
      <sheetName val="Realce_de_bordillo25"/>
      <sheetName val="Remocion_tuberia_d=24&quot;25"/>
      <sheetName val="GRAVA_ATRAQUES_DE_ALCANTARILL25"/>
      <sheetName val="FORMATO_PREACTA25"/>
      <sheetName val="FORMATO_FECHA)25"/>
      <sheetName val="DESMONTE_LIMP_25"/>
      <sheetName val="REGISTRO_FOTOGRAFICO25"/>
      <sheetName val="S200_1_DESM__LIMP_B_25"/>
      <sheetName val="S200_2_DESM__LIMP__NB25"/>
      <sheetName val="S201_7_DEMO__ESTRUCTURAS25"/>
      <sheetName val="Remocion_alcantarillas_25"/>
      <sheetName val="Excav__Mat__Comun_25"/>
      <sheetName val="s201_15-remoción_de_alcantari25"/>
      <sheetName val="s210_2_2-Exc_de_expl25"/>
      <sheetName val="s210_2_1-Exc_en_roca25"/>
      <sheetName val="s211_1_REMOCION_DERR_25"/>
      <sheetName val="s220_1_Terraplenes25"/>
      <sheetName val="s221_1_Pedraplen25"/>
      <sheetName val="S900_3_TRANS__DERRUMBE25"/>
      <sheetName val="s231_1_Geotextil25"/>
      <sheetName val="S230_2_Mejora__de_la_Sub-Ra25"/>
      <sheetName val="S320_1_Sub_base25"/>
      <sheetName val="S330_1_BASE_GRANULAR25"/>
      <sheetName val="CONFM__DE_CALZADA_EXISTENTE25"/>
      <sheetName val="S310_1_Confor__calzada_existe25"/>
      <sheetName val="_S450_1_MEZCLA_MDC-125"/>
      <sheetName val="_S450_2MEZCLA_MDC-225"/>
      <sheetName val="S420_1_RIEGO_DE_IMPRIMACION_25"/>
      <sheetName val="S421_1_RIEGO_LIGA_CRR-125"/>
      <sheetName val="S460_1_FRESADO_25"/>
      <sheetName val="Excav__REPARACION_PAVIMENTO_25"/>
      <sheetName val="S465_1_EXC__PAV__ASFALTICO25"/>
      <sheetName val="S500_1_PAVIMENTO_CONCRETO25"/>
      <sheetName val="S510_1_PAVIMENTO_ADOQUIN25"/>
      <sheetName val="S600_1_EXCAV__VARIAS_25"/>
      <sheetName val="Relleno_Estructuras25"/>
      <sheetName val="eXCAVACIONES_VARIAS_EN_ROCA_25"/>
      <sheetName val="S600_2_EXCAV__ROCA25"/>
      <sheetName val="S610_1_Relleno_Estructuras25"/>
      <sheetName val="S623_1_Anclajes_25"/>
      <sheetName val="S623P1_Pantalla_Concreto25"/>
      <sheetName val="S630_3_Concretos_C25"/>
      <sheetName val="S630_4a_Concretos_D25"/>
      <sheetName val="S630_4b_Concretos_D25"/>
      <sheetName val="S630_6_CONCRETO_F25"/>
      <sheetName val="CONCRETO_G25"/>
      <sheetName val="S630_7_CONCRETO_G25"/>
      <sheetName val="s640_1_Acero_refuerzo25"/>
      <sheetName val="S642_13_Juntas_dilatacion25"/>
      <sheetName val="S644_2_Tuberia_PVC_4&quot;25"/>
      <sheetName val="_TUBERIA_36&quot;25"/>
      <sheetName val="S632_1_Baranda25"/>
      <sheetName val="_S661_1_TUBERIA_36&quot;_25"/>
      <sheetName val="S673_1_MAT__FILTRANTE25"/>
      <sheetName val="S673_2_GEOTEXTIL25"/>
      <sheetName val="TRANS__EXPLANACION25"/>
      <sheetName val="_S673_3_GEODREN_PLANAR_6&quot;25"/>
      <sheetName val="S681_1_GAVIONES25"/>
      <sheetName val="S700_1_Demarcacion25"/>
      <sheetName val="S700_2_Marca_víal25"/>
      <sheetName val="S701_1_tachas_reflectivas25"/>
      <sheetName val="S710_1_1_SEÑ_VERT__25"/>
      <sheetName val="S710_2_SEÑ_VERT_V25"/>
      <sheetName val="S710_1_2_SEÑ_VERT_25"/>
      <sheetName val="S730_1Defensas_25"/>
      <sheetName val="S800_2_CERCAS25"/>
      <sheetName val="S810_1_PROTECCION_TALUDES25"/>
      <sheetName val="S900_2Trans_explan25"/>
      <sheetName val="Tratamiento_fisuras25"/>
      <sheetName val="MARCAS_VIALES25"/>
      <sheetName val="Geomalla_con_fibra_de_vidrio25"/>
      <sheetName val="Anclajes_pasivos_4#625"/>
      <sheetName val="SNP1-geomalla_fibra_Vidrio25"/>
      <sheetName val="SNP2-geomalla_Biaxial25"/>
      <sheetName val="SNP3_concreto_3500_25"/>
      <sheetName val="SNP4_CEM__ASFALTICO25"/>
      <sheetName val="SNP5_MTTO_RUTINARIO25"/>
      <sheetName val="SNP6_Drenes25"/>
      <sheetName val="SNP7_Anclajes_pasivos_4#625"/>
      <sheetName val="SNP8_Anclajes_activos_2_Tor25"/>
      <sheetName val="SNP9_Anclajes_activos_4_Tor25"/>
      <sheetName val="SNP10_MATERIAL_3&quot;_TRIT25"/>
      <sheetName val="SNP11_Material_Relleno25"/>
      <sheetName val="SNP12_CUNETAS_3_00025"/>
      <sheetName val="SNP13_PARCHEO25"/>
      <sheetName val="SNP14_SELLO_JUNTAS25"/>
      <sheetName val="SNP15_Pilotes25"/>
      <sheetName val="SNP16_EXCAV__PAVIMENTO25"/>
      <sheetName val="SNP17_TRANS_BASE25"/>
      <sheetName val="SNP18_AFIRMADO_3&quot;25"/>
      <sheetName val="alcantarilla_K69+10325"/>
      <sheetName val="alcantarilla_K68+43725"/>
      <sheetName val="alcantarilla_K67+45525"/>
      <sheetName val="BOX_110+520_PUENTE_EL_VERDE25"/>
      <sheetName val="Muro_K99+070325"/>
      <sheetName val="MURO_K104+45425"/>
      <sheetName val="Muro_K109+057025"/>
      <sheetName val="BOX_K25"/>
      <sheetName val="INFORME_SEMANAL22"/>
      <sheetName val="201_722"/>
      <sheetName val="211_122"/>
      <sheetName val="320_222"/>
      <sheetName val="330_122"/>
      <sheetName val="330_222"/>
      <sheetName val="411_222"/>
      <sheetName val="450_2P22"/>
      <sheetName val="450_9P22"/>
      <sheetName val="461_122"/>
      <sheetName val="465_122"/>
      <sheetName val="464_1P22"/>
      <sheetName val="600_222"/>
      <sheetName val="630_522"/>
      <sheetName val="630_622"/>
      <sheetName val="630_722"/>
      <sheetName val="681_122"/>
      <sheetName val="670_P22"/>
      <sheetName val="671_P22"/>
      <sheetName val="674_222"/>
      <sheetName val="450_3P22"/>
      <sheetName val="621_1P22"/>
      <sheetName val="610_2P22"/>
      <sheetName val="230_222"/>
      <sheetName val="230_2P22"/>
      <sheetName val="621_1-1P22"/>
      <sheetName val="621_1_2P22"/>
      <sheetName val="PESO_VARILLAS22"/>
      <sheetName val="210_1_121"/>
      <sheetName val="210_1_221"/>
      <sheetName val="210_2_121"/>
      <sheetName val="220_121"/>
      <sheetName val="420_121"/>
      <sheetName val="421_121"/>
      <sheetName val="630_4_121"/>
      <sheetName val="640_1_121"/>
      <sheetName val="4P_1_121"/>
      <sheetName val="671_121"/>
      <sheetName val="673P_121"/>
      <sheetName val="674p_221"/>
      <sheetName val="640_1_221"/>
      <sheetName val="640_1_421"/>
      <sheetName val="630_3_121"/>
      <sheetName val="700_121"/>
      <sheetName val="701_221"/>
      <sheetName val="710_121"/>
      <sheetName val="730_121"/>
      <sheetName val="TORTA_EST21"/>
      <sheetName val="Indicadores_Y_Listas21"/>
      <sheetName val="PROY_ORIGINAL32"/>
      <sheetName val="PU_(2)31"/>
      <sheetName val="COSTOS_UNITARIOS26"/>
      <sheetName val="TRAYECTO_126"/>
      <sheetName val="200P_126"/>
      <sheetName val="210_2_226"/>
      <sheetName val="320_126"/>
      <sheetName val="640_126"/>
      <sheetName val="500P_126"/>
      <sheetName val="500P_226"/>
      <sheetName val="600_126"/>
      <sheetName val="610_126"/>
      <sheetName val="630_426"/>
      <sheetName val="640P_226"/>
      <sheetName val="640_1_(2)26"/>
      <sheetName val="672P_126"/>
      <sheetName val="2P_126"/>
      <sheetName val="900_226"/>
      <sheetName val="materiales_de_insumo26"/>
      <sheetName val="jornales_y_prestaciones26"/>
      <sheetName val="210_126"/>
      <sheetName val="310_126"/>
      <sheetName val="600_426"/>
      <sheetName val="661_126"/>
      <sheetName val="673_126"/>
      <sheetName val="673_226"/>
      <sheetName val="673_326"/>
      <sheetName val="672_126"/>
      <sheetName val="3P_126"/>
      <sheetName val="3P_226"/>
      <sheetName val="6_1P26"/>
      <sheetName val="6_2P26"/>
      <sheetName val="6_4P26"/>
      <sheetName val="VALOR_ENSAYOS26"/>
      <sheetName val="resumen_preacta26"/>
      <sheetName val="Resalto_en_asfalto26"/>
      <sheetName val="Mat_fresado_para_ampliacion26"/>
      <sheetName val="Tuberia_filtro_D=6&quot;26"/>
      <sheetName val="Realce_de_bordillo26"/>
      <sheetName val="Remocion_tuberia_d=24&quot;26"/>
      <sheetName val="GRAVA_ATRAQUES_DE_ALCANTARILL26"/>
      <sheetName val="FORMATO_PREACTA26"/>
      <sheetName val="FORMATO_FECHA)26"/>
      <sheetName val="DESMONTE_LIMP_26"/>
      <sheetName val="REGISTRO_FOTOGRAFICO26"/>
      <sheetName val="S200_1_DESM__LIMP_B_26"/>
      <sheetName val="S200_2_DESM__LIMP__NB26"/>
      <sheetName val="S201_7_DEMO__ESTRUCTURAS26"/>
      <sheetName val="Remocion_alcantarillas_26"/>
      <sheetName val="Excav__Mat__Comun_26"/>
      <sheetName val="s201_15-remoción_de_alcantari26"/>
      <sheetName val="s210_2_2-Exc_de_expl26"/>
      <sheetName val="s210_2_1-Exc_en_roca26"/>
      <sheetName val="s211_1_REMOCION_DERR_26"/>
      <sheetName val="s220_1_Terraplenes26"/>
      <sheetName val="s221_1_Pedraplen26"/>
      <sheetName val="S900_3_TRANS__DERRUMBE26"/>
      <sheetName val="s231_1_Geotextil26"/>
      <sheetName val="S230_2_Mejora__de_la_Sub-Ra26"/>
      <sheetName val="S320_1_Sub_base26"/>
      <sheetName val="S330_1_BASE_GRANULAR26"/>
      <sheetName val="CONFM__DE_CALZADA_EXISTENTE26"/>
      <sheetName val="S310_1_Confor__calzada_existe26"/>
      <sheetName val="_S450_1_MEZCLA_MDC-126"/>
      <sheetName val="_S450_2MEZCLA_MDC-226"/>
      <sheetName val="S420_1_RIEGO_DE_IMPRIMACION_26"/>
      <sheetName val="S421_1_RIEGO_LIGA_CRR-126"/>
      <sheetName val="S460_1_FRESADO_26"/>
      <sheetName val="Excav__REPARACION_PAVIMENTO_26"/>
      <sheetName val="S465_1_EXC__PAV__ASFALTICO26"/>
      <sheetName val="S500_1_PAVIMENTO_CONCRETO26"/>
      <sheetName val="S510_1_PAVIMENTO_ADOQUIN26"/>
      <sheetName val="S600_1_EXCAV__VARIAS_26"/>
      <sheetName val="Relleno_Estructuras26"/>
      <sheetName val="eXCAVACIONES_VARIAS_EN_ROCA_26"/>
      <sheetName val="S600_2_EXCAV__ROCA26"/>
      <sheetName val="S610_1_Relleno_Estructuras26"/>
      <sheetName val="S623_1_Anclajes_26"/>
      <sheetName val="S623P1_Pantalla_Concreto26"/>
      <sheetName val="S630_3_Concretos_C26"/>
      <sheetName val="S630_4a_Concretos_D26"/>
      <sheetName val="S630_4b_Concretos_D26"/>
      <sheetName val="S630_6_CONCRETO_F26"/>
      <sheetName val="CONCRETO_G26"/>
      <sheetName val="S630_7_CONCRETO_G26"/>
      <sheetName val="s640_1_Acero_refuerzo26"/>
      <sheetName val="S642_13_Juntas_dilatacion26"/>
      <sheetName val="S644_2_Tuberia_PVC_4&quot;26"/>
      <sheetName val="_TUBERIA_36&quot;26"/>
      <sheetName val="S632_1_Baranda26"/>
      <sheetName val="_S661_1_TUBERIA_36&quot;_26"/>
      <sheetName val="S673_1_MAT__FILTRANTE26"/>
      <sheetName val="S673_2_GEOTEXTIL26"/>
      <sheetName val="TRANS__EXPLANACION26"/>
      <sheetName val="_S673_3_GEODREN_PLANAR_6&quot;26"/>
      <sheetName val="S681_1_GAVIONES26"/>
      <sheetName val="S700_1_Demarcacion26"/>
      <sheetName val="S700_2_Marca_víal26"/>
      <sheetName val="S701_1_tachas_reflectivas26"/>
      <sheetName val="S710_1_1_SEÑ_VERT__26"/>
      <sheetName val="S710_2_SEÑ_VERT_V26"/>
      <sheetName val="S710_1_2_SEÑ_VERT_26"/>
      <sheetName val="S730_1Defensas_26"/>
      <sheetName val="S800_2_CERCAS26"/>
      <sheetName val="S810_1_PROTECCION_TALUDES26"/>
      <sheetName val="S900_2Trans_explan26"/>
      <sheetName val="Tratamiento_fisuras26"/>
      <sheetName val="MARCAS_VIALES26"/>
      <sheetName val="Geomalla_con_fibra_de_vidrio26"/>
      <sheetName val="Anclajes_pasivos_4#626"/>
      <sheetName val="SNP1-geomalla_fibra_Vidrio26"/>
      <sheetName val="SNP2-geomalla_Biaxial26"/>
      <sheetName val="SNP3_concreto_3500_26"/>
      <sheetName val="SNP4_CEM__ASFALTICO26"/>
      <sheetName val="SNP5_MTTO_RUTINARIO26"/>
      <sheetName val="SNP6_Drenes26"/>
      <sheetName val="SNP7_Anclajes_pasivos_4#626"/>
      <sheetName val="SNP8_Anclajes_activos_2_Tor26"/>
      <sheetName val="SNP9_Anclajes_activos_4_Tor26"/>
      <sheetName val="SNP10_MATERIAL_3&quot;_TRIT26"/>
      <sheetName val="SNP11_Material_Relleno26"/>
      <sheetName val="SNP12_CUNETAS_3_00026"/>
      <sheetName val="SNP13_PARCHEO26"/>
      <sheetName val="SNP14_SELLO_JUNTAS26"/>
      <sheetName val="SNP15_Pilotes26"/>
      <sheetName val="SNP16_EXCAV__PAVIMENTO26"/>
      <sheetName val="SNP17_TRANS_BASE26"/>
      <sheetName val="SNP18_AFIRMADO_3&quot;26"/>
      <sheetName val="alcantarilla_K69+10326"/>
      <sheetName val="alcantarilla_K68+43726"/>
      <sheetName val="alcantarilla_K67+45526"/>
      <sheetName val="BOX_110+520_PUENTE_EL_VERDE26"/>
      <sheetName val="Muro_K99+070326"/>
      <sheetName val="MURO_K104+45426"/>
      <sheetName val="Muro_K109+057026"/>
      <sheetName val="BOX_K26"/>
      <sheetName val="INFORME_SEMANAL23"/>
      <sheetName val="201_723"/>
      <sheetName val="211_123"/>
      <sheetName val="320_223"/>
      <sheetName val="330_123"/>
      <sheetName val="330_223"/>
      <sheetName val="411_223"/>
      <sheetName val="450_2P23"/>
      <sheetName val="450_9P23"/>
      <sheetName val="461_123"/>
      <sheetName val="465_123"/>
      <sheetName val="464_1P23"/>
      <sheetName val="600_223"/>
      <sheetName val="630_523"/>
      <sheetName val="630_623"/>
      <sheetName val="630_723"/>
      <sheetName val="681_123"/>
      <sheetName val="670_P23"/>
      <sheetName val="671_P23"/>
      <sheetName val="674_223"/>
      <sheetName val="450_3P23"/>
      <sheetName val="621_1P23"/>
      <sheetName val="610_2P23"/>
      <sheetName val="230_223"/>
      <sheetName val="230_2P23"/>
      <sheetName val="621_1-1P23"/>
      <sheetName val="621_1_2P23"/>
      <sheetName val="PESO_VARILLAS23"/>
      <sheetName val="210_1_122"/>
      <sheetName val="210_1_222"/>
      <sheetName val="210_2_122"/>
      <sheetName val="220_122"/>
      <sheetName val="420_122"/>
      <sheetName val="421_122"/>
      <sheetName val="630_4_122"/>
      <sheetName val="640_1_122"/>
      <sheetName val="4P_1_122"/>
      <sheetName val="671_122"/>
      <sheetName val="673P_122"/>
      <sheetName val="674p_222"/>
      <sheetName val="640_1_222"/>
      <sheetName val="640_1_422"/>
      <sheetName val="630_3_122"/>
      <sheetName val="700_122"/>
      <sheetName val="701_222"/>
      <sheetName val="710_122"/>
      <sheetName val="730_122"/>
      <sheetName val="TORTA_EST22"/>
      <sheetName val="Indicadores_Y_Listas22"/>
      <sheetName val="PROY_ORIGINAL33"/>
      <sheetName val="PU_(2)32"/>
      <sheetName val="COSTOS_UNITARIOS27"/>
      <sheetName val="TRAYECTO_127"/>
      <sheetName val="200P_127"/>
      <sheetName val="210_2_227"/>
      <sheetName val="320_127"/>
      <sheetName val="640_127"/>
      <sheetName val="500P_127"/>
      <sheetName val="500P_227"/>
      <sheetName val="600_127"/>
      <sheetName val="610_127"/>
      <sheetName val="630_427"/>
      <sheetName val="640P_227"/>
      <sheetName val="640_1_(2)27"/>
      <sheetName val="672P_127"/>
      <sheetName val="2P_127"/>
      <sheetName val="900_227"/>
      <sheetName val="materiales_de_insumo27"/>
      <sheetName val="jornales_y_prestaciones27"/>
      <sheetName val="210_127"/>
      <sheetName val="310_127"/>
      <sheetName val="600_427"/>
      <sheetName val="661_127"/>
      <sheetName val="673_127"/>
      <sheetName val="673_227"/>
      <sheetName val="673_327"/>
      <sheetName val="672_127"/>
      <sheetName val="3P_127"/>
      <sheetName val="3P_227"/>
      <sheetName val="6_1P27"/>
      <sheetName val="6_2P27"/>
      <sheetName val="6_4P27"/>
      <sheetName val="VALOR_ENSAYOS27"/>
      <sheetName val="resumen_preacta27"/>
      <sheetName val="Resalto_en_asfalto27"/>
      <sheetName val="Mat_fresado_para_ampliacion27"/>
      <sheetName val="Tuberia_filtro_D=6&quot;27"/>
      <sheetName val="Realce_de_bordillo27"/>
      <sheetName val="Remocion_tuberia_d=24&quot;27"/>
      <sheetName val="GRAVA_ATRAQUES_DE_ALCANTARILL27"/>
      <sheetName val="FORMATO_PREACTA27"/>
      <sheetName val="FORMATO_FECHA)27"/>
      <sheetName val="DESMONTE_LIMP_27"/>
      <sheetName val="REGISTRO_FOTOGRAFICO27"/>
      <sheetName val="S200_1_DESM__LIMP_B_27"/>
      <sheetName val="S200_2_DESM__LIMP__NB27"/>
      <sheetName val="S201_7_DEMO__ESTRUCTURAS27"/>
      <sheetName val="Remocion_alcantarillas_27"/>
      <sheetName val="Excav__Mat__Comun_27"/>
      <sheetName val="s201_15-remoción_de_alcantari27"/>
      <sheetName val="s210_2_2-Exc_de_expl27"/>
      <sheetName val="s210_2_1-Exc_en_roca27"/>
      <sheetName val="s211_1_REMOCION_DERR_27"/>
      <sheetName val="s220_1_Terraplenes27"/>
      <sheetName val="s221_1_Pedraplen27"/>
      <sheetName val="S900_3_TRANS__DERRUMBE27"/>
      <sheetName val="s231_1_Geotextil27"/>
      <sheetName val="S230_2_Mejora__de_la_Sub-Ra27"/>
      <sheetName val="S320_1_Sub_base27"/>
      <sheetName val="S330_1_BASE_GRANULAR27"/>
      <sheetName val="CONFM__DE_CALZADA_EXISTENTE27"/>
      <sheetName val="S310_1_Confor__calzada_existe27"/>
      <sheetName val="_S450_1_MEZCLA_MDC-127"/>
      <sheetName val="_S450_2MEZCLA_MDC-227"/>
      <sheetName val="S420_1_RIEGO_DE_IMPRIMACION_27"/>
      <sheetName val="S421_1_RIEGO_LIGA_CRR-127"/>
      <sheetName val="S460_1_FRESADO_27"/>
      <sheetName val="Excav__REPARACION_PAVIMENTO_27"/>
      <sheetName val="S465_1_EXC__PAV__ASFALTICO27"/>
      <sheetName val="S500_1_PAVIMENTO_CONCRETO27"/>
      <sheetName val="S510_1_PAVIMENTO_ADOQUIN27"/>
      <sheetName val="S600_1_EXCAV__VARIAS_27"/>
      <sheetName val="Relleno_Estructuras27"/>
      <sheetName val="eXCAVACIONES_VARIAS_EN_ROCA_27"/>
      <sheetName val="S600_2_EXCAV__ROCA27"/>
      <sheetName val="S610_1_Relleno_Estructuras27"/>
      <sheetName val="S623_1_Anclajes_27"/>
      <sheetName val="S623P1_Pantalla_Concreto27"/>
      <sheetName val="S630_3_Concretos_C27"/>
      <sheetName val="S630_4a_Concretos_D27"/>
      <sheetName val="S630_4b_Concretos_D27"/>
      <sheetName val="S630_6_CONCRETO_F27"/>
      <sheetName val="CONCRETO_G27"/>
      <sheetName val="S630_7_CONCRETO_G27"/>
      <sheetName val="s640_1_Acero_refuerzo27"/>
      <sheetName val="S642_13_Juntas_dilatacion27"/>
      <sheetName val="S644_2_Tuberia_PVC_4&quot;27"/>
      <sheetName val="_TUBERIA_36&quot;27"/>
      <sheetName val="S632_1_Baranda27"/>
      <sheetName val="_S661_1_TUBERIA_36&quot;_27"/>
      <sheetName val="S673_1_MAT__FILTRANTE27"/>
      <sheetName val="S673_2_GEOTEXTIL27"/>
      <sheetName val="TRANS__EXPLANACION27"/>
      <sheetName val="_S673_3_GEODREN_PLANAR_6&quot;27"/>
      <sheetName val="S681_1_GAVIONES27"/>
      <sheetName val="S700_1_Demarcacion27"/>
      <sheetName val="S700_2_Marca_víal27"/>
      <sheetName val="S701_1_tachas_reflectivas27"/>
      <sheetName val="S710_1_1_SEÑ_VERT__27"/>
      <sheetName val="S710_2_SEÑ_VERT_V27"/>
      <sheetName val="S710_1_2_SEÑ_VERT_27"/>
      <sheetName val="S730_1Defensas_27"/>
      <sheetName val="S800_2_CERCAS27"/>
      <sheetName val="S810_1_PROTECCION_TALUDES27"/>
      <sheetName val="S900_2Trans_explan27"/>
      <sheetName val="Tratamiento_fisuras27"/>
      <sheetName val="MARCAS_VIALES27"/>
      <sheetName val="Geomalla_con_fibra_de_vidrio27"/>
      <sheetName val="Anclajes_pasivos_4#627"/>
      <sheetName val="SNP1-geomalla_fibra_Vidrio27"/>
      <sheetName val="SNP2-geomalla_Biaxial27"/>
      <sheetName val="SNP3_concreto_3500_27"/>
      <sheetName val="SNP4_CEM__ASFALTICO27"/>
      <sheetName val="SNP5_MTTO_RUTINARIO27"/>
      <sheetName val="SNP6_Drenes27"/>
      <sheetName val="SNP7_Anclajes_pasivos_4#627"/>
      <sheetName val="SNP8_Anclajes_activos_2_Tor27"/>
      <sheetName val="SNP9_Anclajes_activos_4_Tor27"/>
      <sheetName val="SNP10_MATERIAL_3&quot;_TRIT27"/>
      <sheetName val="SNP11_Material_Relleno27"/>
      <sheetName val="SNP12_CUNETAS_3_00027"/>
      <sheetName val="SNP13_PARCHEO27"/>
      <sheetName val="SNP14_SELLO_JUNTAS27"/>
      <sheetName val="SNP15_Pilotes27"/>
      <sheetName val="SNP16_EXCAV__PAVIMENTO27"/>
      <sheetName val="SNP17_TRANS_BASE27"/>
      <sheetName val="SNP18_AFIRMADO_3&quot;27"/>
      <sheetName val="alcantarilla_K69+10327"/>
      <sheetName val="alcantarilla_K68+43727"/>
      <sheetName val="alcantarilla_K67+45527"/>
      <sheetName val="BOX_110+520_PUENTE_EL_VERDE27"/>
      <sheetName val="Muro_K99+070327"/>
      <sheetName val="MURO_K104+45427"/>
      <sheetName val="Muro_K109+057027"/>
      <sheetName val="BOX_K27"/>
      <sheetName val="INFORME_SEMANAL24"/>
      <sheetName val="201_724"/>
      <sheetName val="211_124"/>
      <sheetName val="320_224"/>
      <sheetName val="330_124"/>
      <sheetName val="330_224"/>
      <sheetName val="411_224"/>
      <sheetName val="450_2P24"/>
      <sheetName val="450_9P24"/>
      <sheetName val="461_124"/>
      <sheetName val="465_124"/>
      <sheetName val="464_1P24"/>
      <sheetName val="600_224"/>
      <sheetName val="630_524"/>
      <sheetName val="630_624"/>
      <sheetName val="630_724"/>
      <sheetName val="681_124"/>
      <sheetName val="670_P24"/>
      <sheetName val="671_P24"/>
      <sheetName val="674_224"/>
      <sheetName val="450_3P24"/>
      <sheetName val="621_1P24"/>
      <sheetName val="610_2P24"/>
      <sheetName val="230_224"/>
      <sheetName val="230_2P24"/>
      <sheetName val="621_1-1P24"/>
      <sheetName val="621_1_2P24"/>
      <sheetName val="PESO_VARILLAS24"/>
      <sheetName val="210_1_123"/>
      <sheetName val="210_1_223"/>
      <sheetName val="210_2_123"/>
      <sheetName val="220_123"/>
      <sheetName val="420_123"/>
      <sheetName val="421_123"/>
      <sheetName val="630_4_123"/>
      <sheetName val="640_1_123"/>
      <sheetName val="4P_1_123"/>
      <sheetName val="671_123"/>
      <sheetName val="673P_123"/>
      <sheetName val="674p_223"/>
      <sheetName val="640_1_223"/>
      <sheetName val="640_1_423"/>
      <sheetName val="630_3_123"/>
      <sheetName val="700_123"/>
      <sheetName val="701_223"/>
      <sheetName val="710_123"/>
      <sheetName val="730_123"/>
      <sheetName val="TORTA_EST23"/>
      <sheetName val="Indicadores_Y_Listas23"/>
      <sheetName val="Equipo_Menor"/>
      <sheetName val="ALQUILADO_F-7857-308_"/>
      <sheetName val="Real_Para_tarifas"/>
      <sheetName val="Causa_Posible"/>
      <sheetName val="Base_de_Datos"/>
      <sheetName val="Elementos_Involucrados"/>
      <sheetName val="CRA_MODI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/>
      <sheetData sheetId="478" refreshError="1"/>
      <sheetData sheetId="479" refreshError="1"/>
      <sheetData sheetId="480" refreshError="1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 refreshError="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/>
      <sheetData sheetId="1039" refreshError="1"/>
      <sheetData sheetId="1040"/>
      <sheetData sheetId="104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 refreshError="1"/>
      <sheetData sheetId="1116" refreshError="1"/>
      <sheetData sheetId="1117"/>
      <sheetData sheetId="1118"/>
      <sheetData sheetId="1119" refreshError="1"/>
      <sheetData sheetId="1120"/>
      <sheetData sheetId="1121"/>
      <sheetData sheetId="1122"/>
      <sheetData sheetId="1123"/>
      <sheetData sheetId="1124"/>
      <sheetData sheetId="1125"/>
      <sheetData sheetId="1126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 refreshError="1"/>
      <sheetData sheetId="1703" refreshError="1"/>
      <sheetData sheetId="1704" refreshError="1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 refreshError="1"/>
      <sheetData sheetId="1717" refreshError="1"/>
      <sheetData sheetId="1718"/>
      <sheetData sheetId="1719"/>
      <sheetData sheetId="1720" refreshError="1"/>
      <sheetData sheetId="1721" refreshError="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 refreshError="1"/>
      <sheetData sheetId="1744" refreshError="1"/>
      <sheetData sheetId="1745"/>
      <sheetData sheetId="1746"/>
      <sheetData sheetId="1747" refreshError="1"/>
      <sheetData sheetId="1748" refreshError="1"/>
      <sheetData sheetId="1749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/>
      <sheetData sheetId="1781"/>
      <sheetData sheetId="1782"/>
      <sheetData sheetId="1783" refreshError="1"/>
      <sheetData sheetId="1784" refreshError="1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/>
      <sheetData sheetId="2809"/>
      <sheetData sheetId="2810"/>
      <sheetData sheetId="2811"/>
      <sheetData sheetId="2812"/>
      <sheetData sheetId="2813"/>
      <sheetData sheetId="2814" refreshError="1"/>
      <sheetData sheetId="2815" refreshError="1"/>
      <sheetData sheetId="2816" refreshError="1"/>
      <sheetData sheetId="2817" refreshError="1"/>
      <sheetData sheetId="2818"/>
      <sheetData sheetId="2819" refreshError="1"/>
      <sheetData sheetId="2820" refreshError="1"/>
      <sheetData sheetId="2821" refreshError="1"/>
      <sheetData sheetId="2822" refreshError="1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 refreshError="1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ANTIDADES"/>
      <sheetName val="OFERTA ECOMICA"/>
      <sheetName val="PRELIMINARES"/>
      <sheetName val="DEMOLICION Y DESMONTE"/>
      <sheetName val="ESTRUCTURA"/>
      <sheetName val="MAMPOSTERIA"/>
      <sheetName val="PAÑETE"/>
      <sheetName val="CIELO RASO"/>
      <sheetName val="ESTUCO Y PINTURA"/>
      <sheetName val="ALISTADO PISO "/>
      <sheetName val="PISOS Y MUROS"/>
      <sheetName val="CARPINTERIA MADERA"/>
      <sheetName val="CARPINTERIA METALICA"/>
      <sheetName val="PUERTAS Y DIVISIONES EN VIDRIO"/>
      <sheetName val="MUEBLES"/>
      <sheetName val="MUEBLES (2)"/>
      <sheetName val="SEÑALIZACION"/>
      <sheetName val="ASEO"/>
      <sheetName val="Cap5-6-7"/>
      <sheetName val="Cap1-2"/>
      <sheetName val="Cap3-4"/>
      <sheetName val="Cap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MICROEMP"/>
      <sheetName val="INDICE"/>
      <sheetName val="PARA INFORME"/>
      <sheetName val="Compaq_Propietari"/>
      <sheetName val="días habiles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 refreshError="1"/>
      <sheetData sheetId="20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PR_1"/>
      <sheetName val="Itemes Renovación"/>
      <sheetName val="FECHAS DE CORTE"/>
      <sheetName val="Informacion General"/>
      <sheetName val="FIBRA ÓPTICA"/>
      <sheetName val="TARIFAS"/>
      <sheetName val="Personalizar"/>
      <sheetName val="Equipo"/>
      <sheetName val="materiales"/>
      <sheetName val="otros"/>
      <sheetName val="Formulas"/>
      <sheetName val="INDICE"/>
      <sheetName val="DISTANCIA"/>
      <sheetName val="PERSONAL"/>
      <sheetName val="PR_0"/>
      <sheetName val="PR_2"/>
      <sheetName val="PR_3"/>
      <sheetName val="PR_4"/>
      <sheetName val="PR_5"/>
      <sheetName val="PR_6"/>
      <sheetName val="PR_7"/>
      <sheetName val="PR_8"/>
      <sheetName val="PR_9"/>
      <sheetName val="PR_10"/>
      <sheetName val="PR_11"/>
      <sheetName val="PR_12"/>
      <sheetName val="PR_13"/>
      <sheetName val="PR_14"/>
      <sheetName val="PR_15"/>
      <sheetName val="PR_16"/>
      <sheetName val="PR_17"/>
      <sheetName val="PR_19"/>
      <sheetName val="PR_20"/>
      <sheetName val="PR_21"/>
      <sheetName val="PR_22"/>
      <sheetName val="PR_23"/>
      <sheetName val="PR_24"/>
      <sheetName val="PR_25"/>
      <sheetName val="PR_26"/>
      <sheetName val="PR_27"/>
      <sheetName val="PR_28"/>
      <sheetName val="PR_29"/>
      <sheetName val="PR_30"/>
      <sheetName val="PR_31"/>
      <sheetName val="PR_32"/>
      <sheetName val="PR_33"/>
      <sheetName val="PR_34"/>
      <sheetName val="PR_35"/>
      <sheetName val="PR_36"/>
      <sheetName val="PR_37"/>
      <sheetName val="PR_39"/>
      <sheetName val="PR_40"/>
      <sheetName val="PR_41"/>
      <sheetName val="PR_42"/>
      <sheetName val="PR_43"/>
      <sheetName val="PR_44"/>
      <sheetName val="PR_45"/>
      <sheetName val="PR_46"/>
      <sheetName val="PR_47"/>
      <sheetName val="PR_48"/>
      <sheetName val="PR_49"/>
      <sheetName val="Cuadro_Estado"/>
      <sheetName val="PR_01"/>
      <sheetName val="PR_18"/>
      <sheetName val="PR_210"/>
      <sheetName val="PR_38"/>
      <sheetName val="PR_410"/>
      <sheetName val="PR_51"/>
      <sheetName val="PR_61"/>
      <sheetName val="PR_71"/>
      <sheetName val="PR_81"/>
      <sheetName val="PR_91"/>
      <sheetName val="PR_101"/>
      <sheetName val="PR_111"/>
      <sheetName val="PR_121"/>
      <sheetName val="PR_131"/>
      <sheetName val="PR_141"/>
      <sheetName val="PR_151"/>
      <sheetName val="PR_161"/>
      <sheetName val="PR_171"/>
      <sheetName val="PR_191"/>
      <sheetName val="PR_201"/>
      <sheetName val="PR_211"/>
      <sheetName val="PR_221"/>
      <sheetName val="PR_231"/>
      <sheetName val="PR_241"/>
      <sheetName val="PR_251"/>
      <sheetName val="PR_261"/>
      <sheetName val="PR_271"/>
      <sheetName val="PR_281"/>
      <sheetName val="PR_291"/>
      <sheetName val="PR_301"/>
      <sheetName val="PR_311"/>
      <sheetName val="PR_321"/>
      <sheetName val="PR_331"/>
      <sheetName val="PR_341"/>
      <sheetName val="PR_351"/>
      <sheetName val="PR_361"/>
      <sheetName val="PR_371"/>
      <sheetName val="PR_391"/>
      <sheetName val="PR_401"/>
      <sheetName val="PR_411"/>
      <sheetName val="PR_421"/>
      <sheetName val="PR_431"/>
      <sheetName val="PR_441"/>
      <sheetName val="PR_451"/>
      <sheetName val="PR_461"/>
      <sheetName val="PR_471"/>
      <sheetName val="PR_481"/>
      <sheetName val="PR_491"/>
      <sheetName val="Cuadro_Estado1"/>
      <sheetName val="PR_02"/>
      <sheetName val="PR_110"/>
      <sheetName val="PR_212"/>
      <sheetName val="PR_310"/>
      <sheetName val="PR_412"/>
      <sheetName val="PR_52"/>
      <sheetName val="PR_62"/>
      <sheetName val="PR_72"/>
      <sheetName val="PR_82"/>
      <sheetName val="PR_92"/>
      <sheetName val="PR_102"/>
      <sheetName val="PR_112"/>
      <sheetName val="PR_122"/>
      <sheetName val="PR_132"/>
      <sheetName val="PR_142"/>
      <sheetName val="PR_152"/>
      <sheetName val="PR_162"/>
      <sheetName val="PR_172"/>
      <sheetName val="PR_192"/>
      <sheetName val="PR_202"/>
      <sheetName val="PR_213"/>
      <sheetName val="PR_222"/>
      <sheetName val="PR_232"/>
      <sheetName val="PR_242"/>
      <sheetName val="PR_252"/>
      <sheetName val="PR_262"/>
      <sheetName val="PR_272"/>
      <sheetName val="PR_282"/>
      <sheetName val="PR_292"/>
      <sheetName val="PR_302"/>
      <sheetName val="PR_312"/>
      <sheetName val="PR_322"/>
      <sheetName val="PR_332"/>
      <sheetName val="PR_342"/>
      <sheetName val="PR_352"/>
      <sheetName val="PR_362"/>
      <sheetName val="PR_372"/>
      <sheetName val="PR_392"/>
      <sheetName val="PR_402"/>
      <sheetName val="PR_413"/>
      <sheetName val="PR_422"/>
      <sheetName val="PR_432"/>
      <sheetName val="PR_442"/>
      <sheetName val="PR_452"/>
      <sheetName val="PR_462"/>
      <sheetName val="PR_472"/>
      <sheetName val="PR_482"/>
      <sheetName val="PR_492"/>
      <sheetName val="Cuadro_Estado2"/>
      <sheetName val="2103mar%20.xls"/>
      <sheetName val="2103mar_"/>
      <sheetName val="A__P__U_"/>
      <sheetName val="TRAYECTO_1"/>
      <sheetName val="2103mar_1"/>
      <sheetName val="A__P__U_1"/>
      <sheetName val="TRAYECTO_11"/>
      <sheetName val="ELECTRICO"/>
      <sheetName val="Vuelta"/>
      <sheetName val="Análisis de precios"/>
      <sheetName val="Hoja1"/>
      <sheetName val="BASE"/>
      <sheetName val="1_Preliminares"/>
      <sheetName val="M.Obra"/>
      <sheetName val="PARA INFORME"/>
      <sheetName val="días habiles 2015"/>
      <sheetName val="INS"/>
      <sheetName val="Ppto"/>
      <sheetName val="Plan auditoría"/>
      <sheetName val="ManoDeObra"/>
      <sheetName val="PR_04"/>
      <sheetName val="PR_115"/>
      <sheetName val="PR_216"/>
      <sheetName val="PR_315"/>
      <sheetName val="PR_416"/>
      <sheetName val="PR_54"/>
      <sheetName val="PR_64"/>
      <sheetName val="PR_74"/>
      <sheetName val="PR_84"/>
      <sheetName val="PR_94"/>
      <sheetName val="PR_104"/>
      <sheetName val="PR_116"/>
      <sheetName val="PR_124"/>
      <sheetName val="PR_134"/>
      <sheetName val="PR_144"/>
      <sheetName val="PR_154"/>
      <sheetName val="PR_164"/>
      <sheetName val="PR_174"/>
      <sheetName val="PR_194"/>
      <sheetName val="PR_204"/>
      <sheetName val="PR_217"/>
      <sheetName val="PR_224"/>
      <sheetName val="PR_234"/>
      <sheetName val="PR_244"/>
      <sheetName val="PR_254"/>
      <sheetName val="PR_264"/>
      <sheetName val="PR_274"/>
      <sheetName val="PR_284"/>
      <sheetName val="PR_294"/>
      <sheetName val="PR_304"/>
      <sheetName val="PR_316"/>
      <sheetName val="PR_324"/>
      <sheetName val="PR_334"/>
      <sheetName val="PR_344"/>
      <sheetName val="PR_354"/>
      <sheetName val="PR_364"/>
      <sheetName val="PR_374"/>
      <sheetName val="PR_394"/>
      <sheetName val="PR_404"/>
      <sheetName val="PR_417"/>
      <sheetName val="PR_424"/>
      <sheetName val="PR_434"/>
      <sheetName val="PR_444"/>
      <sheetName val="PR_454"/>
      <sheetName val="PR_464"/>
      <sheetName val="PR_474"/>
      <sheetName val="PR_484"/>
      <sheetName val="PR_494"/>
      <sheetName val="Cuadro_Estado4"/>
      <sheetName val="2103mar_4"/>
      <sheetName val="A__P__U_4"/>
      <sheetName val="TRAYECTO_14"/>
      <sheetName val="2103mar_2"/>
      <sheetName val="A__P__U_2"/>
      <sheetName val="TRAYECTO_12"/>
      <sheetName val="PR_03"/>
      <sheetName val="PR_113"/>
      <sheetName val="PR_214"/>
      <sheetName val="PR_313"/>
      <sheetName val="PR_414"/>
      <sheetName val="PR_53"/>
      <sheetName val="PR_63"/>
      <sheetName val="PR_73"/>
      <sheetName val="PR_83"/>
      <sheetName val="PR_93"/>
      <sheetName val="PR_103"/>
      <sheetName val="PR_114"/>
      <sheetName val="PR_123"/>
      <sheetName val="PR_133"/>
      <sheetName val="PR_143"/>
      <sheetName val="PR_153"/>
      <sheetName val="PR_163"/>
      <sheetName val="PR_173"/>
      <sheetName val="PR_193"/>
      <sheetName val="PR_203"/>
      <sheetName val="PR_215"/>
      <sheetName val="PR_223"/>
      <sheetName val="PR_233"/>
      <sheetName val="PR_243"/>
      <sheetName val="PR_253"/>
      <sheetName val="PR_263"/>
      <sheetName val="PR_273"/>
      <sheetName val="PR_283"/>
      <sheetName val="PR_293"/>
      <sheetName val="PR_303"/>
      <sheetName val="PR_314"/>
      <sheetName val="PR_323"/>
      <sheetName val="PR_333"/>
      <sheetName val="PR_343"/>
      <sheetName val="PR_353"/>
      <sheetName val="PR_363"/>
      <sheetName val="PR_373"/>
      <sheetName val="PR_393"/>
      <sheetName val="PR_403"/>
      <sheetName val="PR_415"/>
      <sheetName val="PR_423"/>
      <sheetName val="PR_433"/>
      <sheetName val="PR_443"/>
      <sheetName val="PR_453"/>
      <sheetName val="PR_463"/>
      <sheetName val="PR_473"/>
      <sheetName val="PR_483"/>
      <sheetName val="PR_493"/>
      <sheetName val="Cuadro_Estado3"/>
      <sheetName val="2103mar_3"/>
      <sheetName val="A__P__U_3"/>
      <sheetName val="TRAYECTO_13"/>
      <sheetName val="UNITARIOS"/>
      <sheetName val="INV"/>
      <sheetName val="AASH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AIU"/>
      <sheetName val="Indicadores de Producto"/>
      <sheetName val="necesidades_de_la_via"/>
      <sheetName val="5+440_RÍO_SECO"/>
      <sheetName val="21+100_"/>
      <sheetName val="31+250_PTE__GUADUALITO"/>
      <sheetName val="31+580_P__GUADUAL"/>
      <sheetName val="34+_270"/>
      <sheetName val="36+380_"/>
      <sheetName val="64+110_P__GUADUAS_II"/>
      <sheetName val="64+180_P__GUADUAS_I"/>
      <sheetName val="64+820_P__QUEBRADA_CUNE"/>
      <sheetName val="66+480_PUENTE_VARIANTE_2"/>
      <sheetName val="FRESADO_68_-_114"/>
      <sheetName val="68+370_P__FÉRREO_"/>
      <sheetName val="68+520_P__GUANÁBANO"/>
      <sheetName val="69+030_RÍO_VILLETA"/>
      <sheetName val="Villeta_centro"/>
      <sheetName val="72+1020_LA_MARÍA"/>
      <sheetName val="78+600_EL_ZANCUDO"/>
      <sheetName val="81+650_LA_HONDA"/>
      <sheetName val="83+230_QDA__NAUTATÁ"/>
      <sheetName val="86+220_PUENTE_AZUL"/>
      <sheetName val="86+600_PUENTE_HILA"/>
      <sheetName val="101+800_QDA__EL_CHUSCAL"/>
      <sheetName val="FRESADO_68-_114"/>
      <sheetName val="REMOCION_DERRUMBES_68_-__114"/>
      <sheetName val="DESARENADORES_68-114_"/>
      <sheetName val="Lineas_de_demarcacion_68-11_"/>
      <sheetName val="REALCE_BORDILLOS_68-114_"/>
      <sheetName val="PARCHEO_68-114_"/>
      <sheetName val="DESTAPE_ALCANTARILLAS_000-1_"/>
      <sheetName val="tachas_reflectivas_68-114_"/>
      <sheetName val="pinmuros_68+114_"/>
      <sheetName val="CUNETAS_68-114_"/>
      <sheetName val="DEFENSAS_METALICAS_68-114_"/>
      <sheetName val="REFERENCICACIÓN_VIAL_"/>
      <sheetName val="REMOCION_DERRUMBES"/>
      <sheetName val="DESARENADORES_68-114"/>
      <sheetName val="REALCE_BORDILLOS_68-114"/>
      <sheetName val="PARCHEO_68-114"/>
      <sheetName val="DESTAPE_ALCANTARILLAS_000-114"/>
      <sheetName val="pinmuros_68+114"/>
      <sheetName val="CUNETAS_68-114"/>
      <sheetName val="SEÑALI_68-114"/>
      <sheetName val="DEFENSAS_METALICAS_68-114"/>
      <sheetName val="REFERENCICACIÓN_VIAL"/>
      <sheetName val="juntas_de_expansion"/>
      <sheetName val="Hincado_de_rieles"/>
      <sheetName val="Pintura_muros_y_cabezotes"/>
      <sheetName val="Suministro_e_instal_rieles"/>
      <sheetName val="Drenes_PVC_4_pulg"/>
      <sheetName val="SELLOS_PARA_JUNTAS_DE_PUENTES"/>
      <sheetName val="Sello_de_grietas_de_concreto"/>
      <sheetName val="Tubería_PVC_4_pulg"/>
      <sheetName val="SECCIÓN_FINAL"/>
      <sheetName val="DEFENSA_METÁLICA"/>
      <sheetName val="Postes_de_kilometraje"/>
      <sheetName val="REMOCIÓN_DE_DERRUMBES"/>
      <sheetName val="Mant__Postes_de_kilometraje"/>
      <sheetName val="PU_201,3_"/>
      <sheetName val="PU211P_1"/>
      <sheetName val="PU211P_2"/>
      <sheetName val="201p_3"/>
      <sheetName val="PU_320,1"/>
      <sheetName val="PU330,1_"/>
      <sheetName val="PU450P,1_(tapada_huecos)"/>
      <sheetName val="PU460_Parcheo"/>
      <sheetName val="PU600P_1_"/>
      <sheetName val="PU610,1_"/>
      <sheetName val="PU630,4_"/>
      <sheetName val="PU630,4_acelerante"/>
      <sheetName val="PU630,4_D"/>
      <sheetName val="PU630,6_especial_por_M3"/>
      <sheetName val="PU630,6_Simple"/>
      <sheetName val="PU630,6_especial_por_M2"/>
      <sheetName val="PU630,6_F"/>
      <sheetName val="PU630P_7_"/>
      <sheetName val="PU630,7_"/>
      <sheetName val="PU630,7_Especial"/>
      <sheetName val="PU630P_15"/>
      <sheetName val="PU660_2"/>
      <sheetName val="670_3"/>
      <sheetName val="PU673_"/>
      <sheetName val="PU681,1_Esp__Q_Caliche"/>
      <sheetName val="PU830P_1_"/>
      <sheetName val="Itemes Renovación"/>
      <sheetName val="CONT_ADI"/>
      <sheetName val="OCTUBRE"/>
      <sheetName val="BASE"/>
      <sheetName val="PRECIOS"/>
      <sheetName val="EQUIPO"/>
      <sheetName val="MATERIALES"/>
      <sheetName val="MANO DE OBRA"/>
      <sheetName val="PR_1"/>
      <sheetName val="MANO_DE_OBRA"/>
      <sheetName val="ESTADO_RED"/>
      <sheetName val="GENERALIDADES_"/>
      <sheetName val="necesidades_de_la_via1"/>
      <sheetName val="5+440_RÍO_SECO1"/>
      <sheetName val="21+100_1"/>
      <sheetName val="31+250_PTE__GUADUALITO1"/>
      <sheetName val="31+580_P__GUADUAL1"/>
      <sheetName val="34+_2701"/>
      <sheetName val="36+380_1"/>
      <sheetName val="64+110_P__GUADUAS_II1"/>
      <sheetName val="64+180_P__GUADUAS_I1"/>
      <sheetName val="64+820_P__QUEBRADA_CUNE1"/>
      <sheetName val="66+480_PUENTE_VARIANTE_21"/>
      <sheetName val="FRESADO_68_-_1141"/>
      <sheetName val="68+370_P__FÉRREO_1"/>
      <sheetName val="68+520_P__GUANÁBANO1"/>
      <sheetName val="69+030_RÍO_VILLETA1"/>
      <sheetName val="Villeta_centro1"/>
      <sheetName val="72+1020_LA_MARÍA1"/>
      <sheetName val="78+600_EL_ZANCUDO1"/>
      <sheetName val="81+650_LA_HONDA1"/>
      <sheetName val="83+230_QDA__NAUTATÁ1"/>
      <sheetName val="86+220_PUENTE_AZUL1"/>
      <sheetName val="86+600_PUENTE_HILA1"/>
      <sheetName val="101+800_QDA__EL_CHUSCAL1"/>
      <sheetName val="FRESADO_68-_1141"/>
      <sheetName val="REMOCION_DERRUMBES_68_-__1141"/>
      <sheetName val="DESARENADORES_68-114_1"/>
      <sheetName val="Lineas_de_demarcacion_68-11_1"/>
      <sheetName val="REALCE_BORDILLOS_68-114_1"/>
      <sheetName val="PARCHEO_68-114_1"/>
      <sheetName val="DESTAPE_ALCANTARILLAS_000-1_1"/>
      <sheetName val="tachas_reflectivas_68-114_1"/>
      <sheetName val="pinmuros_68+114_1"/>
      <sheetName val="CUNETAS_68-114_1"/>
      <sheetName val="DEFENSAS_METALICAS_68-114_1"/>
      <sheetName val="REFERENCICACIÓN_VIAL_1"/>
      <sheetName val="REMOCION_DERRUMBES1"/>
      <sheetName val="DESARENADORES_68-1141"/>
      <sheetName val="REALCE_BORDILLOS_68-1141"/>
      <sheetName val="PARCHEO_68-1141"/>
      <sheetName val="DESTAPE_ALCANTARILLAS_000-1141"/>
      <sheetName val="pinmuros_68+1141"/>
      <sheetName val="CUNETAS_68-1141"/>
      <sheetName val="SEÑALI_68-1141"/>
      <sheetName val="DEFENSAS_METALICAS_68-1141"/>
      <sheetName val="REFERENCICACIÓN_VIAL1"/>
      <sheetName val="juntas_de_expansion1"/>
      <sheetName val="Hincado_de_rieles1"/>
      <sheetName val="Pintura_muros_y_cabezotes1"/>
      <sheetName val="Suministro_e_instal_rieles1"/>
      <sheetName val="Drenes_PVC_4_pulg1"/>
      <sheetName val="SELLOS_PARA_JUNTAS_DE_PUENTES1"/>
      <sheetName val="Sello_de_grietas_de_concreto1"/>
      <sheetName val="Tubería_PVC_4_pulg1"/>
      <sheetName val="SECCIÓN_FINAL1"/>
      <sheetName val="DEFENSA_METÁLICA1"/>
      <sheetName val="Postes_de_kilometraje1"/>
      <sheetName val="REMOCIÓN_DE_DERRUMBES1"/>
      <sheetName val="Mant__Postes_de_kilometraje1"/>
      <sheetName val="PU_201,3_1"/>
      <sheetName val="PU211P_11"/>
      <sheetName val="PU211P_21"/>
      <sheetName val="201p_31"/>
      <sheetName val="PU_320,11"/>
      <sheetName val="PU330,1_1"/>
      <sheetName val="PU450P,1_(tapada_huecos)1"/>
      <sheetName val="PU460_Parcheo1"/>
      <sheetName val="PU600P_1_1"/>
      <sheetName val="PU610,1_1"/>
      <sheetName val="PU630,4_1"/>
      <sheetName val="PU630,4_acelerante1"/>
      <sheetName val="PU630,4_D1"/>
      <sheetName val="PU630,6_especial_por_M31"/>
      <sheetName val="PU630,6_Simple1"/>
      <sheetName val="PU630,6_especial_por_M21"/>
      <sheetName val="PU630,6_F1"/>
      <sheetName val="PU630P_7_1"/>
      <sheetName val="PU630,7_1"/>
      <sheetName val="PU630,7_Especial1"/>
      <sheetName val="PU630P_151"/>
      <sheetName val="PU660_21"/>
      <sheetName val="670_31"/>
      <sheetName val="PU673_1"/>
      <sheetName val="PU681,1_Esp__Q_Caliche1"/>
      <sheetName val="PU830P_1_1"/>
      <sheetName val="PR_11"/>
      <sheetName val="MANO_DE_OBRA1"/>
      <sheetName val="ESTADO_RED1"/>
      <sheetName val="GENERALIDADES_1"/>
      <sheetName val="necesidades_de_la_via2"/>
      <sheetName val="5+440_RÍO_SECO2"/>
      <sheetName val="21+100_2"/>
      <sheetName val="31+250_PTE__GUADUALITO2"/>
      <sheetName val="31+580_P__GUADUAL2"/>
      <sheetName val="34+_2702"/>
      <sheetName val="36+380_2"/>
      <sheetName val="64+110_P__GUADUAS_II2"/>
      <sheetName val="64+180_P__GUADUAS_I2"/>
      <sheetName val="64+820_P__QUEBRADA_CUNE2"/>
      <sheetName val="66+480_PUENTE_VARIANTE_22"/>
      <sheetName val="FRESADO_68_-_1142"/>
      <sheetName val="68+370_P__FÉRREO_2"/>
      <sheetName val="68+520_P__GUANÁBANO2"/>
      <sheetName val="69+030_RÍO_VILLETA2"/>
      <sheetName val="Villeta_centro2"/>
      <sheetName val="72+1020_LA_MARÍA2"/>
      <sheetName val="78+600_EL_ZANCUDO2"/>
      <sheetName val="81+650_LA_HONDA2"/>
      <sheetName val="83+230_QDA__NAUTATÁ2"/>
      <sheetName val="86+220_PUENTE_AZUL2"/>
      <sheetName val="86+600_PUENTE_HILA2"/>
      <sheetName val="101+800_QDA__EL_CHUSCAL2"/>
      <sheetName val="FRESADO_68-_1142"/>
      <sheetName val="REMOCION_DERRUMBES_68_-__1142"/>
      <sheetName val="DESARENADORES_68-114_2"/>
      <sheetName val="Lineas_de_demarcacion_68-11_2"/>
      <sheetName val="REALCE_BORDILLOS_68-114_2"/>
      <sheetName val="PARCHEO_68-114_2"/>
      <sheetName val="DESTAPE_ALCANTARILLAS_000-1_2"/>
      <sheetName val="tachas_reflectivas_68-114_2"/>
      <sheetName val="pinmuros_68+114_2"/>
      <sheetName val="CUNETAS_68-114_2"/>
      <sheetName val="DEFENSAS_METALICAS_68-114_2"/>
      <sheetName val="REFERENCICACIÓN_VIAL_2"/>
      <sheetName val="REMOCION_DERRUMBES2"/>
      <sheetName val="DESARENADORES_68-1142"/>
      <sheetName val="REALCE_BORDILLOS_68-1142"/>
      <sheetName val="PARCHEO_68-1142"/>
      <sheetName val="DESTAPE_ALCANTARILLAS_000-1142"/>
      <sheetName val="pinmuros_68+1142"/>
      <sheetName val="CUNETAS_68-1142"/>
      <sheetName val="SEÑALI_68-1142"/>
      <sheetName val="DEFENSAS_METALICAS_68-1142"/>
      <sheetName val="REFERENCICACIÓN_VIAL2"/>
      <sheetName val="juntas_de_expansion2"/>
      <sheetName val="Hincado_de_rieles2"/>
      <sheetName val="Pintura_muros_y_cabezotes2"/>
      <sheetName val="Suministro_e_instal_rieles2"/>
      <sheetName val="Drenes_PVC_4_pulg2"/>
      <sheetName val="SELLOS_PARA_JUNTAS_DE_PUENTES2"/>
      <sheetName val="Sello_de_grietas_de_concreto2"/>
      <sheetName val="Tubería_PVC_4_pulg2"/>
      <sheetName val="SECCIÓN_FINAL2"/>
      <sheetName val="DEFENSA_METÁLICA2"/>
      <sheetName val="Postes_de_kilometraje2"/>
      <sheetName val="REMOCIÓN_DE_DERRUMBES2"/>
      <sheetName val="Mant__Postes_de_kilometraje2"/>
      <sheetName val="PU_201,3_2"/>
      <sheetName val="PU211P_12"/>
      <sheetName val="PU211P_22"/>
      <sheetName val="201p_32"/>
      <sheetName val="PU_320,12"/>
      <sheetName val="PU330,1_2"/>
      <sheetName val="PU450P,1_(tapada_huecos)2"/>
      <sheetName val="PU460_Parcheo2"/>
      <sheetName val="PU600P_1_2"/>
      <sheetName val="PU610,1_2"/>
      <sheetName val="PU630,4_2"/>
      <sheetName val="PU630,4_acelerante2"/>
      <sheetName val="PU630,4_D2"/>
      <sheetName val="320.1"/>
      <sheetName val="330.2"/>
      <sheetName val="700.1"/>
      <sheetName val="Informacion"/>
      <sheetName val="UnitPrices"/>
      <sheetName val="DATOS GRAFICOS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  <sheetName val="TARIF2002"/>
      <sheetName val="PR 1"/>
      <sheetName val="Listas"/>
      <sheetName val="Item"/>
      <sheetName val="glvc"/>
      <sheetName val="DATOS"/>
      <sheetName val="precios-básicos2002"/>
      <sheetName val="INDICE"/>
      <sheetName val="Estado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EMS"/>
      <sheetName val="precios-básicos2002"/>
      <sheetName val="UNITARIO"/>
      <sheetName val="Hoja3"/>
      <sheetName val="RESUMEN"/>
      <sheetName val="lecho rio"/>
      <sheetName val="ESTADO 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NSA"/>
      <sheetName val="COMENTARIOS"/>
      <sheetName val="CUMPLIMIENTO"/>
      <sheetName val="BASES"/>
      <sheetName val="1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UMPLIMIENTO"/>
      <sheetName val="E"/>
      <sheetName val="P"/>
      <sheetName val="RECURSOS"/>
      <sheetName val="LISTAS"/>
      <sheetName val="Cotización"/>
      <sheetName val="BD100-45-P1"/>
      <sheetName val="BASE DATOS"/>
      <sheetName val="5.2"/>
      <sheetName val="MATERIALES"/>
      <sheetName val="PROPUESTA PRESENTADA"/>
      <sheetName val="CRA.MODI"/>
      <sheetName val="BaseDatos"/>
      <sheetName val="BDATOS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-01"/>
      <sheetName val="SEMAFORO_56-07"/>
      <sheetName val="SEMAFORO_55CN-03"/>
      <sheetName val="SEMAFORO_55CN-01"/>
      <sheetName val="TORTA_EST__VIAS_"/>
      <sheetName val="EST__VIAS"/>
      <sheetName val="MAPA_EST_RED"/>
      <sheetName val="NECESIDAD_VIA"/>
      <sheetName val="Necesidades_cr_"/>
      <sheetName val="SITIOS_CRITICOS"/>
      <sheetName val="CANT_OBRA_B-C"/>
      <sheetName val="CANT_OBRA_C-G"/>
      <sheetName val="CANT_OBRA_Z-U"/>
      <sheetName val="CANT_OBRA_B-T"/>
      <sheetName val="INF__EMERGENCIAS"/>
      <sheetName val="NEC_PTES"/>
      <sheetName val="NEC__PONTONES"/>
      <sheetName val="señal_v"/>
      <sheetName val="señal_H"/>
      <sheetName val="ACCIDENTALIDAD_junio"/>
      <sheetName val="ACCIDENTALIDAD_julio"/>
      <sheetName val="ACCIDENTALIDAD_agosto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ACC_EJECUTIVO"/>
      <sheetName val="RESUM_ACCID"/>
      <sheetName val="RESUM_ACCID_(2)"/>
      <sheetName val="BASES"/>
      <sheetName val="DATOS"/>
      <sheetName val="GRAFICA-SEMANAL"/>
      <sheetName val="Listado"/>
      <sheetName val="BASE"/>
      <sheetName val="Hoja1"/>
      <sheetName val="%program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ap 13"/>
      <sheetName val="CAP 8"/>
      <sheetName val="PRESUPUESTO 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1-2"/>
      <sheetName val="Cap3-4"/>
      <sheetName val="Cap5-6-7"/>
      <sheetName val="Cap8"/>
      <sheetName val="Cap 1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ED873"/>
  </sheetPr>
  <dimension ref="A1:Y985"/>
  <sheetViews>
    <sheetView tabSelected="1" zoomScale="78" workbookViewId="0">
      <selection activeCell="A2" sqref="A2:G2"/>
    </sheetView>
  </sheetViews>
  <sheetFormatPr baseColWidth="10" defaultColWidth="11.21875" defaultRowHeight="15" customHeight="1"/>
  <cols>
    <col min="1" max="1" width="4.109375" customWidth="1"/>
    <col min="2" max="2" width="18.88671875" customWidth="1"/>
    <col min="3" max="3" width="31.44140625" customWidth="1"/>
    <col min="4" max="4" width="10.21875" customWidth="1"/>
    <col min="5" max="5" width="17.33203125" customWidth="1"/>
    <col min="6" max="6" width="23.88671875" customWidth="1"/>
    <col min="7" max="7" width="28.21875" customWidth="1"/>
    <col min="8" max="8" width="10" hidden="1" customWidth="1"/>
    <col min="9" max="9" width="17.109375" hidden="1" customWidth="1"/>
    <col min="10" max="10" width="15.6640625" hidden="1" customWidth="1"/>
    <col min="11" max="11" width="10" hidden="1" customWidth="1"/>
    <col min="12" max="25" width="10" customWidth="1"/>
  </cols>
  <sheetData>
    <row r="1" spans="1:25" ht="72" customHeight="1">
      <c r="A1" s="49"/>
      <c r="B1" s="50"/>
      <c r="C1" s="51" t="s">
        <v>90</v>
      </c>
      <c r="D1" s="52"/>
      <c r="E1" s="52"/>
      <c r="F1" s="52"/>
      <c r="G1" s="5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53" t="s">
        <v>89</v>
      </c>
      <c r="B2" s="54"/>
      <c r="C2" s="54"/>
      <c r="D2" s="54"/>
      <c r="E2" s="54"/>
      <c r="F2" s="54"/>
      <c r="G2" s="5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0</v>
      </c>
      <c r="F3" s="5" t="s">
        <v>10</v>
      </c>
      <c r="G3" s="6" t="s">
        <v>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0.75" customHeight="1">
      <c r="A4" s="41" t="s">
        <v>11</v>
      </c>
      <c r="B4" s="42"/>
      <c r="C4" s="42"/>
      <c r="D4" s="42"/>
      <c r="E4" s="42"/>
      <c r="F4" s="42"/>
      <c r="G4" s="4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8">
        <v>1.1000000000000001</v>
      </c>
      <c r="B5" s="8">
        <v>1.1000000000000001</v>
      </c>
      <c r="C5" s="9" t="s">
        <v>12</v>
      </c>
      <c r="D5" s="10" t="s">
        <v>4</v>
      </c>
      <c r="E5" s="11">
        <v>1</v>
      </c>
      <c r="F5" s="12">
        <v>2892267</v>
      </c>
      <c r="G5" s="12">
        <f t="shared" ref="G5:G18" si="0">ROUND(E5*F5,0)</f>
        <v>2892267</v>
      </c>
      <c r="H5" s="2"/>
      <c r="I5" s="13">
        <v>2697852</v>
      </c>
      <c r="J5" s="13">
        <f>G5-I5</f>
        <v>194415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8">
        <v>1.2</v>
      </c>
      <c r="B6" s="8">
        <v>1.7</v>
      </c>
      <c r="C6" s="9" t="s">
        <v>13</v>
      </c>
      <c r="D6" s="10" t="s">
        <v>3</v>
      </c>
      <c r="E6" s="11">
        <v>438.83639641897605</v>
      </c>
      <c r="F6" s="12">
        <v>64655</v>
      </c>
      <c r="G6" s="12">
        <f t="shared" si="0"/>
        <v>28372967</v>
      </c>
      <c r="H6" s="2"/>
      <c r="I6" s="13">
        <v>28257482.649999999</v>
      </c>
      <c r="J6" s="13">
        <f>G6-I6</f>
        <v>115484.35000000149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8">
        <v>1.3</v>
      </c>
      <c r="B7" s="8">
        <v>1.1499999999999999</v>
      </c>
      <c r="C7" s="9" t="s">
        <v>14</v>
      </c>
      <c r="D7" s="10" t="s">
        <v>15</v>
      </c>
      <c r="E7" s="11">
        <v>924.29399346431319</v>
      </c>
      <c r="F7" s="12">
        <v>14746</v>
      </c>
      <c r="G7" s="12">
        <f t="shared" si="0"/>
        <v>13629639</v>
      </c>
      <c r="H7" s="2"/>
      <c r="I7" s="13">
        <v>13256296.279999999</v>
      </c>
      <c r="J7" s="13">
        <f>G7-I7</f>
        <v>373342.72000000067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8">
        <v>1.4</v>
      </c>
      <c r="B8" s="8">
        <v>1.17</v>
      </c>
      <c r="C8" s="9" t="s">
        <v>16</v>
      </c>
      <c r="D8" s="10" t="s">
        <v>17</v>
      </c>
      <c r="E8" s="11">
        <v>20.64977825281365</v>
      </c>
      <c r="F8" s="12">
        <v>30598</v>
      </c>
      <c r="G8" s="12">
        <f t="shared" si="0"/>
        <v>631842</v>
      </c>
      <c r="H8" s="2"/>
      <c r="I8" s="13">
        <v>27197094.655999999</v>
      </c>
      <c r="J8" s="13">
        <f>G8-I8</f>
        <v>-26565252.655999999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8">
        <v>1.5</v>
      </c>
      <c r="B9" s="8">
        <v>1.21</v>
      </c>
      <c r="C9" s="9" t="s">
        <v>18</v>
      </c>
      <c r="D9" s="10" t="s">
        <v>19</v>
      </c>
      <c r="E9" s="11">
        <v>2016.892189567759</v>
      </c>
      <c r="F9" s="12">
        <v>72547</v>
      </c>
      <c r="G9" s="12">
        <f t="shared" si="0"/>
        <v>146319478</v>
      </c>
      <c r="H9" s="2"/>
      <c r="I9" s="13">
        <v>143602897.25999999</v>
      </c>
      <c r="J9" s="13">
        <f>G9-I9</f>
        <v>2716580.7400000095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8">
        <v>1.6</v>
      </c>
      <c r="B10" s="8">
        <v>1.26</v>
      </c>
      <c r="C10" s="9" t="s">
        <v>20</v>
      </c>
      <c r="D10" s="10" t="s">
        <v>21</v>
      </c>
      <c r="E10" s="11">
        <v>191.9618499404686</v>
      </c>
      <c r="F10" s="12">
        <v>25572</v>
      </c>
      <c r="G10" s="12">
        <f t="shared" si="0"/>
        <v>4908848</v>
      </c>
      <c r="H10" s="2"/>
      <c r="I10" s="13">
        <v>4721522.2</v>
      </c>
      <c r="J10" s="13">
        <f>G10-I10</f>
        <v>187325.79999999981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8">
        <v>1.7</v>
      </c>
      <c r="B11" s="8">
        <v>1.29</v>
      </c>
      <c r="C11" s="9" t="s">
        <v>22</v>
      </c>
      <c r="D11" s="10" t="s">
        <v>23</v>
      </c>
      <c r="E11" s="11">
        <v>3.8275945410996774</v>
      </c>
      <c r="F11" s="12">
        <v>386724</v>
      </c>
      <c r="G11" s="12">
        <f t="shared" si="0"/>
        <v>1480223</v>
      </c>
      <c r="H11" s="2"/>
      <c r="I11" s="13">
        <v>24826488.240000002</v>
      </c>
      <c r="J11" s="13">
        <f>G11-I11</f>
        <v>-23346265.240000002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8">
        <v>1.8</v>
      </c>
      <c r="B12" s="14">
        <v>1.3</v>
      </c>
      <c r="C12" s="15" t="s">
        <v>24</v>
      </c>
      <c r="D12" s="10" t="s">
        <v>25</v>
      </c>
      <c r="E12" s="16">
        <v>540.9534493725173</v>
      </c>
      <c r="F12" s="17">
        <v>2038</v>
      </c>
      <c r="G12" s="12">
        <f t="shared" si="0"/>
        <v>1102463</v>
      </c>
      <c r="H12" s="2"/>
      <c r="I12" s="13">
        <v>1115941.68</v>
      </c>
      <c r="J12" s="13">
        <f>G12-I12</f>
        <v>-13478.679999999935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>
      <c r="A13" s="8">
        <v>1.9</v>
      </c>
      <c r="B13" s="14">
        <v>1.32</v>
      </c>
      <c r="C13" s="15" t="s">
        <v>26</v>
      </c>
      <c r="D13" s="10" t="s">
        <v>4</v>
      </c>
      <c r="E13" s="16">
        <v>14.000196112123918</v>
      </c>
      <c r="F13" s="17">
        <v>35121</v>
      </c>
      <c r="G13" s="12">
        <f t="shared" si="0"/>
        <v>491701</v>
      </c>
      <c r="H13" s="2"/>
      <c r="I13" s="13">
        <v>487725</v>
      </c>
      <c r="J13" s="13">
        <f>G13-I13</f>
        <v>3976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>
      <c r="A14" s="8">
        <v>1.1000000000000001</v>
      </c>
      <c r="B14" s="14">
        <v>1.34</v>
      </c>
      <c r="C14" s="15" t="s">
        <v>27</v>
      </c>
      <c r="D14" s="10" t="s">
        <v>28</v>
      </c>
      <c r="E14" s="16">
        <v>16.267188871281977</v>
      </c>
      <c r="F14" s="17">
        <v>19068</v>
      </c>
      <c r="G14" s="12">
        <f t="shared" si="0"/>
        <v>310183</v>
      </c>
      <c r="H14" s="2"/>
      <c r="I14" s="13">
        <v>11948269.379999999</v>
      </c>
      <c r="J14" s="13">
        <f>G14-I14</f>
        <v>-11638086.379999999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8">
        <v>1.1100000000000001</v>
      </c>
      <c r="B15" s="14">
        <v>1.38</v>
      </c>
      <c r="C15" s="15" t="s">
        <v>29</v>
      </c>
      <c r="D15" s="10" t="s">
        <v>4</v>
      </c>
      <c r="E15" s="16">
        <v>4</v>
      </c>
      <c r="F15" s="17">
        <v>21550</v>
      </c>
      <c r="G15" s="12">
        <f t="shared" si="0"/>
        <v>86200</v>
      </c>
      <c r="H15" s="2"/>
      <c r="I15" s="13">
        <v>201210</v>
      </c>
      <c r="J15" s="13">
        <f>G15-I15</f>
        <v>-115010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 customHeight="1">
      <c r="A16" s="8">
        <v>1.1200000000000001</v>
      </c>
      <c r="B16" s="14">
        <v>1.41</v>
      </c>
      <c r="C16" s="15" t="s">
        <v>30</v>
      </c>
      <c r="D16" s="10" t="s">
        <v>31</v>
      </c>
      <c r="E16" s="16">
        <v>2872.0113049571696</v>
      </c>
      <c r="F16" s="17">
        <v>13496</v>
      </c>
      <c r="G16" s="17">
        <f t="shared" si="0"/>
        <v>38760665</v>
      </c>
      <c r="H16" s="2"/>
      <c r="I16" s="13">
        <v>39189000</v>
      </c>
      <c r="J16" s="13">
        <f>G16-I16</f>
        <v>-428335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 customHeight="1">
      <c r="A17" s="8">
        <v>1.1299999999999999</v>
      </c>
      <c r="B17" s="14" t="s">
        <v>32</v>
      </c>
      <c r="C17" s="15" t="s">
        <v>33</v>
      </c>
      <c r="D17" s="10" t="s">
        <v>4</v>
      </c>
      <c r="E17" s="16">
        <v>19</v>
      </c>
      <c r="F17" s="17">
        <f>ROUND(150000*1.052,0)+1557.25</f>
        <v>159357.25</v>
      </c>
      <c r="G17" s="17">
        <f t="shared" si="0"/>
        <v>3027788</v>
      </c>
      <c r="H17" s="2"/>
      <c r="I17" s="13"/>
      <c r="J17" s="1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 customHeight="1">
      <c r="A18" s="8">
        <v>1.1399999999999999</v>
      </c>
      <c r="B18" s="14" t="s">
        <v>32</v>
      </c>
      <c r="C18" s="15" t="s">
        <v>34</v>
      </c>
      <c r="D18" s="10" t="s">
        <v>35</v>
      </c>
      <c r="E18" s="16">
        <v>1</v>
      </c>
      <c r="F18" s="17">
        <v>31000000</v>
      </c>
      <c r="G18" s="17">
        <f t="shared" si="0"/>
        <v>31000000</v>
      </c>
      <c r="H18" s="2"/>
      <c r="I18" s="13">
        <v>3000000</v>
      </c>
      <c r="J18" s="13">
        <f>G17-I18</f>
        <v>27788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47" t="s">
        <v>36</v>
      </c>
      <c r="B19" s="46"/>
      <c r="C19" s="18"/>
      <c r="D19" s="10"/>
      <c r="E19" s="14"/>
      <c r="F19" s="17"/>
      <c r="G19" s="19">
        <f>SUM(G5:G17)</f>
        <v>242014264</v>
      </c>
      <c r="H19" s="2"/>
      <c r="I19" s="13"/>
      <c r="J19" s="13">
        <f>SUM(I5:I18)</f>
        <v>300501779.34599996</v>
      </c>
      <c r="K19" s="13">
        <f>+G19-J19</f>
        <v>-58487515.345999956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7.75" customHeight="1">
      <c r="A20" s="48" t="s">
        <v>37</v>
      </c>
      <c r="B20" s="42"/>
      <c r="C20" s="42"/>
      <c r="D20" s="42"/>
      <c r="E20" s="42"/>
      <c r="F20" s="42"/>
      <c r="G20" s="43"/>
      <c r="H20" s="2"/>
      <c r="I20" s="13"/>
      <c r="J20" s="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10">
        <v>2.1</v>
      </c>
      <c r="B21" s="10">
        <v>16.2</v>
      </c>
      <c r="C21" s="15" t="s">
        <v>38</v>
      </c>
      <c r="D21" s="10" t="s">
        <v>39</v>
      </c>
      <c r="E21" s="16">
        <v>924.34738485888033</v>
      </c>
      <c r="F21" s="17">
        <v>21200</v>
      </c>
      <c r="G21" s="17">
        <f t="shared" ref="G21:G23" si="1">ROUND(E21*F21,0)</f>
        <v>19596165</v>
      </c>
      <c r="H21" s="2"/>
      <c r="I21" s="13">
        <v>20339945.599999998</v>
      </c>
      <c r="J21" s="13">
        <f>G21-I21</f>
        <v>-743780.59999999776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10">
        <v>2.2000000000000002</v>
      </c>
      <c r="B22" s="10">
        <v>16.13</v>
      </c>
      <c r="C22" s="15" t="s">
        <v>40</v>
      </c>
      <c r="D22" s="10" t="s">
        <v>41</v>
      </c>
      <c r="E22" s="16">
        <v>1163.4734266564371</v>
      </c>
      <c r="F22" s="17">
        <v>152109</v>
      </c>
      <c r="G22" s="12">
        <f t="shared" si="1"/>
        <v>176974779</v>
      </c>
      <c r="H22" s="2"/>
      <c r="I22" s="13">
        <v>177403375.03999999</v>
      </c>
      <c r="J22" s="13">
        <f>G22-I22</f>
        <v>-428596.03999999166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10">
        <v>2.2999999999999998</v>
      </c>
      <c r="B23" s="10">
        <v>3.22</v>
      </c>
      <c r="C23" s="15" t="s">
        <v>42</v>
      </c>
      <c r="D23" s="10" t="s">
        <v>43</v>
      </c>
      <c r="E23" s="16">
        <v>9.5689777360170787</v>
      </c>
      <c r="F23" s="17">
        <v>120149</v>
      </c>
      <c r="G23" s="12">
        <f t="shared" si="1"/>
        <v>1149703</v>
      </c>
      <c r="H23" s="2"/>
      <c r="I23" s="13">
        <v>1146640</v>
      </c>
      <c r="J23" s="13">
        <f>G23-I23</f>
        <v>3063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47" t="s">
        <v>36</v>
      </c>
      <c r="B24" s="46"/>
      <c r="C24" s="18"/>
      <c r="D24" s="21"/>
      <c r="E24" s="10"/>
      <c r="F24" s="17"/>
      <c r="G24" s="19">
        <f>SUM(G21:G23)</f>
        <v>197720647</v>
      </c>
      <c r="H24" s="2"/>
      <c r="I24" s="13"/>
      <c r="J24" s="13">
        <f>SUM(I21:I23)</f>
        <v>198889960.63999999</v>
      </c>
      <c r="K24" s="13">
        <f>+G24-J24</f>
        <v>-1169313.6399999857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0.75" customHeight="1">
      <c r="A25" s="41" t="s">
        <v>44</v>
      </c>
      <c r="B25" s="42"/>
      <c r="C25" s="42"/>
      <c r="D25" s="42"/>
      <c r="E25" s="42"/>
      <c r="F25" s="42"/>
      <c r="G25" s="43"/>
      <c r="H25" s="2"/>
      <c r="I25" s="13"/>
      <c r="J25" s="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10">
        <v>3.1</v>
      </c>
      <c r="B26" s="10">
        <v>4.8</v>
      </c>
      <c r="C26" s="15" t="s">
        <v>45</v>
      </c>
      <c r="D26" s="10" t="s">
        <v>46</v>
      </c>
      <c r="E26" s="16">
        <v>528.12055227147403</v>
      </c>
      <c r="F26" s="17">
        <v>969909</v>
      </c>
      <c r="G26" s="12">
        <f t="shared" ref="G26:G28" si="2">ROUND(E26*F26,0)</f>
        <v>512228877</v>
      </c>
      <c r="H26" s="2"/>
      <c r="I26" s="13">
        <v>494651648.31999999</v>
      </c>
      <c r="J26" s="13">
        <f>G26-I26</f>
        <v>17577228.680000007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10">
        <v>3.2</v>
      </c>
      <c r="B27" s="10">
        <v>4.45</v>
      </c>
      <c r="C27" s="15" t="s">
        <v>47</v>
      </c>
      <c r="D27" s="10" t="s">
        <v>48</v>
      </c>
      <c r="E27" s="16">
        <v>5809.0231503735995</v>
      </c>
      <c r="F27" s="17">
        <v>10186</v>
      </c>
      <c r="G27" s="12">
        <f t="shared" si="2"/>
        <v>59170710</v>
      </c>
      <c r="H27" s="2"/>
      <c r="I27" s="13">
        <v>61737854.57</v>
      </c>
      <c r="J27" s="13">
        <f>G27-I27</f>
        <v>-2567144.5700000003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2.25" customHeight="1">
      <c r="A28" s="10">
        <v>3.3</v>
      </c>
      <c r="B28" s="10">
        <v>4.22</v>
      </c>
      <c r="C28" s="15" t="s">
        <v>1</v>
      </c>
      <c r="D28" s="10" t="s">
        <v>2</v>
      </c>
      <c r="E28" s="16">
        <v>65770.411759114839</v>
      </c>
      <c r="F28" s="17">
        <v>7900</v>
      </c>
      <c r="G28" s="17">
        <f t="shared" si="2"/>
        <v>519586253</v>
      </c>
      <c r="H28" s="2"/>
      <c r="I28" s="13">
        <v>549307605.12</v>
      </c>
      <c r="J28" s="13">
        <f>G28-I28</f>
        <v>-29721352.120000005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47" t="s">
        <v>36</v>
      </c>
      <c r="B29" s="46"/>
      <c r="C29" s="18"/>
      <c r="D29" s="21"/>
      <c r="E29" s="10"/>
      <c r="F29" s="17"/>
      <c r="G29" s="19">
        <f>SUM(G26:G28)</f>
        <v>1090985840</v>
      </c>
      <c r="H29" s="2"/>
      <c r="I29" s="13"/>
      <c r="J29" s="13">
        <f>SUM(I26:I28)</f>
        <v>1105697108.01</v>
      </c>
      <c r="K29" s="13">
        <f>+G29-J29</f>
        <v>-14711268.00999999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0" customHeight="1">
      <c r="A30" s="41" t="s">
        <v>49</v>
      </c>
      <c r="B30" s="42"/>
      <c r="C30" s="42"/>
      <c r="D30" s="42"/>
      <c r="E30" s="42"/>
      <c r="F30" s="42"/>
      <c r="G30" s="43"/>
      <c r="H30" s="2"/>
      <c r="I30" s="13"/>
      <c r="J30" s="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10">
        <v>4.0999999999999996</v>
      </c>
      <c r="B31" s="10">
        <v>4.3</v>
      </c>
      <c r="C31" s="15" t="s">
        <v>50</v>
      </c>
      <c r="D31" s="10" t="s">
        <v>51</v>
      </c>
      <c r="E31" s="16">
        <v>1.4353199999999999</v>
      </c>
      <c r="F31" s="17">
        <v>1109159</v>
      </c>
      <c r="G31" s="12">
        <f>ROUND(E31*F31,0)</f>
        <v>1591998</v>
      </c>
      <c r="H31" s="2"/>
      <c r="I31" s="13">
        <v>12515712</v>
      </c>
      <c r="J31" s="13">
        <f>G31-I31</f>
        <v>-10923714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47" t="s">
        <v>36</v>
      </c>
      <c r="B32" s="46"/>
      <c r="C32" s="18"/>
      <c r="D32" s="21"/>
      <c r="E32" s="10"/>
      <c r="F32" s="17"/>
      <c r="G32" s="19">
        <f>SUM(G31)</f>
        <v>1591998</v>
      </c>
      <c r="H32" s="2"/>
      <c r="I32" s="13"/>
      <c r="J32" s="13">
        <f>SUM(I31)</f>
        <v>12515712</v>
      </c>
      <c r="K32" s="13">
        <f>+G32-J32</f>
        <v>-10923714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7" customHeight="1">
      <c r="A33" s="41" t="s">
        <v>52</v>
      </c>
      <c r="B33" s="42"/>
      <c r="C33" s="42"/>
      <c r="D33" s="42"/>
      <c r="E33" s="42"/>
      <c r="F33" s="42"/>
      <c r="G33" s="43"/>
      <c r="H33" s="2"/>
      <c r="I33" s="13"/>
      <c r="J33" s="1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10">
        <v>5.0999999999999996</v>
      </c>
      <c r="B34" s="10">
        <v>5.29</v>
      </c>
      <c r="C34" s="15" t="s">
        <v>53</v>
      </c>
      <c r="D34" s="10" t="s">
        <v>54</v>
      </c>
      <c r="E34" s="16">
        <v>13.396319999999999</v>
      </c>
      <c r="F34" s="17">
        <v>123633</v>
      </c>
      <c r="G34" s="12">
        <f>ROUND(E34*F34,0)</f>
        <v>1656227</v>
      </c>
      <c r="H34" s="2"/>
      <c r="I34" s="13">
        <v>37101680.640000001</v>
      </c>
      <c r="J34" s="13">
        <f>G34-I34</f>
        <v>-35445453.640000001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47" t="s">
        <v>55</v>
      </c>
      <c r="B35" s="46"/>
      <c r="C35" s="15"/>
      <c r="D35" s="10"/>
      <c r="E35" s="10"/>
      <c r="F35" s="17"/>
      <c r="G35" s="19">
        <f>SUM(G34)</f>
        <v>1656227</v>
      </c>
      <c r="H35" s="2"/>
      <c r="I35" s="13"/>
      <c r="J35" s="13">
        <f>SUM(I34)</f>
        <v>37101680.640000001</v>
      </c>
      <c r="K35" s="13">
        <f>+G35-J35</f>
        <v>-35445453.640000001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30.75" customHeight="1">
      <c r="A36" s="41" t="s">
        <v>56</v>
      </c>
      <c r="B36" s="42"/>
      <c r="C36" s="42"/>
      <c r="D36" s="42"/>
      <c r="E36" s="42"/>
      <c r="F36" s="42"/>
      <c r="G36" s="43"/>
      <c r="H36" s="2"/>
      <c r="I36" s="13"/>
      <c r="J36" s="1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10">
        <v>6.1</v>
      </c>
      <c r="B37" s="10">
        <v>6.17</v>
      </c>
      <c r="C37" s="22" t="s">
        <v>57</v>
      </c>
      <c r="D37" s="10" t="s">
        <v>58</v>
      </c>
      <c r="E37" s="14">
        <f>E34</f>
        <v>13.396319999999999</v>
      </c>
      <c r="F37" s="17">
        <v>27264</v>
      </c>
      <c r="G37" s="12">
        <f>ROUND(E37*F37,0)</f>
        <v>365237</v>
      </c>
      <c r="H37" s="2"/>
      <c r="I37" s="13">
        <v>7708577.2800000003</v>
      </c>
      <c r="J37" s="13">
        <f>G37-I37</f>
        <v>-7343340.2800000003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47" t="s">
        <v>36</v>
      </c>
      <c r="B38" s="46"/>
      <c r="C38" s="18"/>
      <c r="D38" s="21"/>
      <c r="E38" s="10"/>
      <c r="F38" s="17"/>
      <c r="G38" s="19">
        <f>SUM(G37)</f>
        <v>365237</v>
      </c>
      <c r="H38" s="2"/>
      <c r="I38" s="13"/>
      <c r="J38" s="13">
        <f>SUM(I37)</f>
        <v>7708577.2800000003</v>
      </c>
      <c r="K38" s="13">
        <f>+G38-J38</f>
        <v>-7343340.2800000003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2.5" customHeight="1">
      <c r="A39" s="41" t="s">
        <v>59</v>
      </c>
      <c r="B39" s="42"/>
      <c r="C39" s="42"/>
      <c r="D39" s="42"/>
      <c r="E39" s="42"/>
      <c r="F39" s="42"/>
      <c r="G39" s="43"/>
      <c r="H39" s="2"/>
      <c r="I39" s="13"/>
      <c r="J39" s="1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10">
        <v>7.1</v>
      </c>
      <c r="B40" s="10">
        <v>7.27</v>
      </c>
      <c r="C40" s="18" t="s">
        <v>60</v>
      </c>
      <c r="D40" s="10" t="s">
        <v>61</v>
      </c>
      <c r="E40" s="16">
        <v>16.266959999999997</v>
      </c>
      <c r="F40" s="17">
        <v>113834</v>
      </c>
      <c r="G40" s="12">
        <f>ROUND(E40*F40,0)</f>
        <v>1851733</v>
      </c>
      <c r="H40" s="2"/>
      <c r="I40" s="13">
        <v>17114881.16</v>
      </c>
      <c r="J40" s="13">
        <f>G40-I40</f>
        <v>-15263148.16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47" t="s">
        <v>36</v>
      </c>
      <c r="B41" s="46"/>
      <c r="C41" s="18"/>
      <c r="D41" s="21"/>
      <c r="E41" s="10"/>
      <c r="F41" s="17"/>
      <c r="G41" s="19">
        <f>SUM(G40)</f>
        <v>1851733</v>
      </c>
      <c r="H41" s="2"/>
      <c r="I41" s="13"/>
      <c r="J41" s="13">
        <f>SUM(I40)</f>
        <v>17114881.16</v>
      </c>
      <c r="K41" s="13">
        <f>+G41-J41</f>
        <v>-15263148.16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4.75" customHeight="1">
      <c r="A42" s="41" t="s">
        <v>62</v>
      </c>
      <c r="B42" s="42"/>
      <c r="C42" s="42"/>
      <c r="D42" s="42"/>
      <c r="E42" s="42"/>
      <c r="F42" s="42"/>
      <c r="G42" s="43"/>
      <c r="H42" s="2"/>
      <c r="I42" s="13"/>
      <c r="J42" s="1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10">
        <v>8.1</v>
      </c>
      <c r="B43" s="10">
        <v>10.15</v>
      </c>
      <c r="C43" s="18" t="s">
        <v>63</v>
      </c>
      <c r="D43" s="10" t="s">
        <v>64</v>
      </c>
      <c r="E43" s="14">
        <v>41.337215999999998</v>
      </c>
      <c r="F43" s="17">
        <v>1085562</v>
      </c>
      <c r="G43" s="12">
        <f>ROUND(E43*F43,0)</f>
        <v>44874111</v>
      </c>
      <c r="H43" s="2"/>
      <c r="I43" s="13">
        <v>45187200</v>
      </c>
      <c r="J43" s="13">
        <f>G43-I43</f>
        <v>-313089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47" t="s">
        <v>36</v>
      </c>
      <c r="B44" s="46"/>
      <c r="C44" s="18"/>
      <c r="D44" s="21"/>
      <c r="E44" s="10"/>
      <c r="F44" s="17"/>
      <c r="G44" s="19">
        <f>SUM(G43)</f>
        <v>44874111</v>
      </c>
      <c r="H44" s="2"/>
      <c r="I44" s="13"/>
      <c r="J44" s="13">
        <f>SUM(I43)</f>
        <v>45187200</v>
      </c>
      <c r="K44" s="13">
        <f>+G44-J44</f>
        <v>-313089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4.75" customHeight="1">
      <c r="A45" s="41" t="s">
        <v>65</v>
      </c>
      <c r="B45" s="42"/>
      <c r="C45" s="42"/>
      <c r="D45" s="42"/>
      <c r="E45" s="42"/>
      <c r="F45" s="42"/>
      <c r="G45" s="43"/>
      <c r="H45" s="2"/>
      <c r="I45" s="13"/>
      <c r="J45" s="1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10">
        <v>9.1</v>
      </c>
      <c r="B46" s="10">
        <v>17.2</v>
      </c>
      <c r="C46" s="18" t="s">
        <v>66</v>
      </c>
      <c r="D46" s="10" t="s">
        <v>4</v>
      </c>
      <c r="E46" s="14">
        <v>9</v>
      </c>
      <c r="F46" s="17">
        <v>1200114</v>
      </c>
      <c r="G46" s="12">
        <f t="shared" ref="G46:G49" si="3">ROUND(E46*F46,0)</f>
        <v>10801026</v>
      </c>
      <c r="H46" s="2"/>
      <c r="I46" s="13">
        <v>11574380</v>
      </c>
      <c r="J46" s="13">
        <f>G46-I46</f>
        <v>-773354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10">
        <v>9.1999999999999993</v>
      </c>
      <c r="B47" s="10">
        <v>17.600000000000001</v>
      </c>
      <c r="C47" s="18" t="s">
        <v>67</v>
      </c>
      <c r="D47" s="10" t="s">
        <v>4</v>
      </c>
      <c r="E47" s="14">
        <v>9</v>
      </c>
      <c r="F47" s="17">
        <v>262723</v>
      </c>
      <c r="G47" s="12">
        <f t="shared" si="3"/>
        <v>2364507</v>
      </c>
      <c r="H47" s="2"/>
      <c r="I47" s="13">
        <v>2500960</v>
      </c>
      <c r="J47" s="13">
        <f>G47-I47</f>
        <v>-136453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10">
        <v>9.3000000000000007</v>
      </c>
      <c r="B48" s="10">
        <v>17.8</v>
      </c>
      <c r="C48" s="18" t="s">
        <v>68</v>
      </c>
      <c r="D48" s="10" t="s">
        <v>4</v>
      </c>
      <c r="E48" s="14">
        <v>9</v>
      </c>
      <c r="F48" s="17">
        <v>1376374</v>
      </c>
      <c r="G48" s="12">
        <f t="shared" si="3"/>
        <v>12387366</v>
      </c>
      <c r="H48" s="2"/>
      <c r="I48" s="13">
        <v>13281390</v>
      </c>
      <c r="J48" s="13">
        <f>G48-I48</f>
        <v>-894024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10">
        <v>9.4</v>
      </c>
      <c r="B49" s="10">
        <v>17.11</v>
      </c>
      <c r="C49" s="18" t="s">
        <v>69</v>
      </c>
      <c r="D49" s="10" t="s">
        <v>4</v>
      </c>
      <c r="E49" s="14">
        <v>4</v>
      </c>
      <c r="F49" s="17">
        <v>130926</v>
      </c>
      <c r="G49" s="12">
        <f t="shared" si="3"/>
        <v>523704</v>
      </c>
      <c r="H49" s="2"/>
      <c r="I49" s="13">
        <v>489824</v>
      </c>
      <c r="J49" s="13">
        <f>G49-I49</f>
        <v>33880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47" t="s">
        <v>36</v>
      </c>
      <c r="B50" s="46"/>
      <c r="C50" s="18"/>
      <c r="D50" s="21"/>
      <c r="E50" s="10"/>
      <c r="F50" s="17"/>
      <c r="G50" s="19">
        <f>SUM(G46:G49)</f>
        <v>26076603</v>
      </c>
      <c r="H50" s="2"/>
      <c r="I50" s="13"/>
      <c r="J50" s="13">
        <f>SUM(I46:I49)</f>
        <v>27846554</v>
      </c>
      <c r="K50" s="13">
        <f>+G50-J50</f>
        <v>-1769951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5.5" customHeight="1">
      <c r="A51" s="41" t="s">
        <v>70</v>
      </c>
      <c r="B51" s="42"/>
      <c r="C51" s="42"/>
      <c r="D51" s="42"/>
      <c r="E51" s="42"/>
      <c r="F51" s="42"/>
      <c r="G51" s="43"/>
      <c r="H51" s="2"/>
      <c r="I51" s="13"/>
      <c r="J51" s="1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10">
        <v>10.1</v>
      </c>
      <c r="B52" s="10">
        <v>13.14</v>
      </c>
      <c r="C52" s="18" t="s">
        <v>71</v>
      </c>
      <c r="D52" s="10" t="s">
        <v>72</v>
      </c>
      <c r="E52" s="14">
        <v>186.07488480000001</v>
      </c>
      <c r="F52" s="17">
        <v>101236</v>
      </c>
      <c r="G52" s="12">
        <f>ROUND(E52*F52,0)</f>
        <v>18837477</v>
      </c>
      <c r="H52" s="2"/>
      <c r="I52" s="13">
        <v>18571707.84</v>
      </c>
      <c r="J52" s="13">
        <f>G52-I52</f>
        <v>265769.16000000015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47" t="s">
        <v>36</v>
      </c>
      <c r="B53" s="46"/>
      <c r="C53" s="18"/>
      <c r="D53" s="21"/>
      <c r="E53" s="10"/>
      <c r="F53" s="17"/>
      <c r="G53" s="19">
        <f>SUM(G52)</f>
        <v>18837477</v>
      </c>
      <c r="H53" s="2"/>
      <c r="I53" s="13"/>
      <c r="J53" s="13">
        <f>SUM(I52)</f>
        <v>18571707.84</v>
      </c>
      <c r="K53" s="13">
        <f>+G53-J53</f>
        <v>265769.16000000015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9.25" customHeight="1">
      <c r="A54" s="41" t="s">
        <v>73</v>
      </c>
      <c r="B54" s="42"/>
      <c r="C54" s="42"/>
      <c r="D54" s="42"/>
      <c r="E54" s="42"/>
      <c r="F54" s="42"/>
      <c r="G54" s="43"/>
      <c r="H54" s="2"/>
      <c r="I54" s="13"/>
      <c r="J54" s="1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10">
        <v>11.1</v>
      </c>
      <c r="B55" s="10">
        <v>14.41</v>
      </c>
      <c r="C55" s="18" t="s">
        <v>74</v>
      </c>
      <c r="D55" s="10" t="s">
        <v>75</v>
      </c>
      <c r="E55" s="14">
        <v>186.07488480000001</v>
      </c>
      <c r="F55" s="17">
        <v>92403</v>
      </c>
      <c r="G55" s="12">
        <f t="shared" ref="G55:G56" si="4">ROUND(E55*F55,0)</f>
        <v>17193878</v>
      </c>
      <c r="H55" s="2"/>
      <c r="I55" s="13">
        <v>17096145.359999999</v>
      </c>
      <c r="J55" s="13">
        <f>G55-I55</f>
        <v>97732.640000000596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10">
        <v>11.2</v>
      </c>
      <c r="B56" s="10">
        <v>14.1</v>
      </c>
      <c r="C56" s="18" t="s">
        <v>76</v>
      </c>
      <c r="D56" s="10" t="s">
        <v>77</v>
      </c>
      <c r="E56" s="14">
        <v>489.92255999999998</v>
      </c>
      <c r="F56" s="17">
        <v>83908</v>
      </c>
      <c r="G56" s="12">
        <f t="shared" si="4"/>
        <v>41108422</v>
      </c>
      <c r="H56" s="2"/>
      <c r="I56" s="13">
        <v>40580096</v>
      </c>
      <c r="J56" s="13">
        <f>G56-I56</f>
        <v>528326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47" t="s">
        <v>36</v>
      </c>
      <c r="B57" s="46"/>
      <c r="C57" s="18"/>
      <c r="D57" s="21"/>
      <c r="E57" s="10"/>
      <c r="F57" s="17"/>
      <c r="G57" s="19">
        <f>SUM(G55:G56)</f>
        <v>58302300</v>
      </c>
      <c r="H57" s="2"/>
      <c r="I57" s="13"/>
      <c r="J57" s="13">
        <f>SUM(I55:I56)</f>
        <v>57676241.359999999</v>
      </c>
      <c r="K57" s="13">
        <f>+G57-J57</f>
        <v>626058.6400000006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4" customHeight="1">
      <c r="A58" s="41" t="s">
        <v>78</v>
      </c>
      <c r="B58" s="42"/>
      <c r="C58" s="42"/>
      <c r="D58" s="42"/>
      <c r="E58" s="42"/>
      <c r="F58" s="42"/>
      <c r="G58" s="43"/>
      <c r="H58" s="2"/>
      <c r="I58" s="13"/>
      <c r="J58" s="1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10">
        <v>12.1</v>
      </c>
      <c r="B59" s="10">
        <v>3.5</v>
      </c>
      <c r="C59" s="18" t="s">
        <v>79</v>
      </c>
      <c r="D59" s="10" t="s">
        <v>4</v>
      </c>
      <c r="E59" s="14">
        <v>3</v>
      </c>
      <c r="F59" s="17">
        <v>370530</v>
      </c>
      <c r="G59" s="12">
        <f t="shared" ref="G59:G62" si="5">ROUND(E59*F59,0)</f>
        <v>1111590</v>
      </c>
      <c r="H59" s="2"/>
      <c r="I59" s="13">
        <v>1045038</v>
      </c>
      <c r="J59" s="13">
        <f>G59-I59</f>
        <v>66552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10">
        <v>12.2</v>
      </c>
      <c r="B60" s="10">
        <v>3.7</v>
      </c>
      <c r="C60" s="18" t="s">
        <v>80</v>
      </c>
      <c r="D60" s="10" t="s">
        <v>3</v>
      </c>
      <c r="E60" s="14">
        <v>108.29845855629972</v>
      </c>
      <c r="F60" s="17">
        <v>175303</v>
      </c>
      <c r="G60" s="12">
        <f t="shared" si="5"/>
        <v>18985045</v>
      </c>
      <c r="H60" s="2"/>
      <c r="I60" s="13">
        <v>17848600</v>
      </c>
      <c r="J60" s="13">
        <f>G60-I60</f>
        <v>1136445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10">
        <v>12.3</v>
      </c>
      <c r="B61" s="10">
        <v>3.12</v>
      </c>
      <c r="C61" s="18" t="s">
        <v>81</v>
      </c>
      <c r="D61" s="10" t="s">
        <v>3</v>
      </c>
      <c r="E61" s="14">
        <v>23.921999999999997</v>
      </c>
      <c r="F61" s="17">
        <v>63619</v>
      </c>
      <c r="G61" s="12">
        <f t="shared" si="5"/>
        <v>1521894</v>
      </c>
      <c r="H61" s="2"/>
      <c r="I61" s="13">
        <v>1513675</v>
      </c>
      <c r="J61" s="13">
        <f>G61-I61</f>
        <v>8219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10">
        <v>12.4</v>
      </c>
      <c r="B62" s="10">
        <v>3.13</v>
      </c>
      <c r="C62" s="18" t="s">
        <v>82</v>
      </c>
      <c r="D62" s="10" t="s">
        <v>3</v>
      </c>
      <c r="E62" s="14">
        <v>19.137599999999999</v>
      </c>
      <c r="F62" s="17">
        <v>82427</v>
      </c>
      <c r="G62" s="12">
        <f t="shared" si="5"/>
        <v>1577455</v>
      </c>
      <c r="H62" s="2"/>
      <c r="I62" s="13">
        <v>1572480</v>
      </c>
      <c r="J62" s="13">
        <f>G62-I62</f>
        <v>4975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47" t="s">
        <v>36</v>
      </c>
      <c r="B63" s="46"/>
      <c r="C63" s="18"/>
      <c r="D63" s="21"/>
      <c r="E63" s="10"/>
      <c r="F63" s="17"/>
      <c r="G63" s="19">
        <f>SUM(G59:G62)</f>
        <v>23195984</v>
      </c>
      <c r="H63" s="2"/>
      <c r="I63" s="2"/>
      <c r="J63" s="13">
        <f>SUM(I59:I62)</f>
        <v>21979793</v>
      </c>
      <c r="K63" s="13">
        <f>+G63-J63</f>
        <v>1216191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44" t="s">
        <v>83</v>
      </c>
      <c r="B64" s="45"/>
      <c r="C64" s="45"/>
      <c r="D64" s="45"/>
      <c r="E64" s="45"/>
      <c r="F64" s="46"/>
      <c r="G64" s="19">
        <f>G19+G24+G29+G32+G35+G38+G41+G44+G50+G53+G57+G63</f>
        <v>1707472421</v>
      </c>
      <c r="H64" s="2"/>
      <c r="I64" s="23">
        <f>SUM(I5:I63)</f>
        <v>1850791195.276</v>
      </c>
      <c r="J64" s="13">
        <f>G64-I64</f>
        <v>-143318774.27600002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35" t="s">
        <v>84</v>
      </c>
      <c r="B65" s="36"/>
      <c r="C65" s="36"/>
      <c r="D65" s="36"/>
      <c r="E65" s="37"/>
      <c r="F65" s="24">
        <v>0.25</v>
      </c>
      <c r="G65" s="17">
        <f t="shared" ref="G65:G67" si="6">ROUND($G$64*F65,0)</f>
        <v>426868105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35" t="s">
        <v>85</v>
      </c>
      <c r="B66" s="36"/>
      <c r="C66" s="36"/>
      <c r="D66" s="36"/>
      <c r="E66" s="37"/>
      <c r="F66" s="24">
        <v>0.02</v>
      </c>
      <c r="G66" s="17">
        <f t="shared" si="6"/>
        <v>34149448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35" t="s">
        <v>86</v>
      </c>
      <c r="B67" s="36"/>
      <c r="C67" s="36"/>
      <c r="D67" s="36"/>
      <c r="E67" s="37"/>
      <c r="F67" s="24">
        <v>0.05</v>
      </c>
      <c r="G67" s="17">
        <f t="shared" si="6"/>
        <v>85373621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6.5" customHeight="1">
      <c r="A68" s="35" t="s">
        <v>87</v>
      </c>
      <c r="B68" s="36"/>
      <c r="C68" s="36"/>
      <c r="D68" s="36"/>
      <c r="E68" s="37"/>
      <c r="F68" s="25">
        <f>SUM(F65:F67)</f>
        <v>0.32</v>
      </c>
      <c r="G68" s="19">
        <v>546391175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6.5" customHeight="1">
      <c r="A69" s="35" t="s">
        <v>88</v>
      </c>
      <c r="B69" s="36"/>
      <c r="C69" s="36"/>
      <c r="D69" s="36"/>
      <c r="E69" s="37"/>
      <c r="F69" s="26"/>
      <c r="G69" s="19">
        <v>31000000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75" customHeight="1">
      <c r="A70" s="38" t="s">
        <v>5</v>
      </c>
      <c r="B70" s="39"/>
      <c r="C70" s="39"/>
      <c r="D70" s="39"/>
      <c r="E70" s="39"/>
      <c r="F70" s="40"/>
      <c r="G70" s="32">
        <v>2284863595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36" customHeight="1">
      <c r="A71" s="28"/>
      <c r="B71" s="28"/>
      <c r="C71" s="28"/>
      <c r="D71" s="28"/>
      <c r="E71" s="28"/>
      <c r="F71" s="28"/>
      <c r="G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 ht="42" customHeight="1">
      <c r="A72" s="33"/>
      <c r="B72" s="34"/>
      <c r="C72" s="34"/>
      <c r="D72" s="7"/>
      <c r="E72" s="7"/>
      <c r="F72" s="7"/>
      <c r="G72" s="7"/>
      <c r="H72" s="30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ht="42" customHeight="1">
      <c r="A73" s="31"/>
      <c r="B73" s="7"/>
      <c r="C73" s="7"/>
      <c r="D73" s="7"/>
      <c r="E73" s="7"/>
      <c r="F73" s="7"/>
      <c r="G73" s="7"/>
      <c r="H73" s="30"/>
      <c r="I73" s="27"/>
      <c r="J73" s="2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0"/>
      <c r="G74" s="2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0"/>
      <c r="G75" s="2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0"/>
      <c r="G76" s="2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0"/>
      <c r="G77" s="2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0"/>
      <c r="G78" s="2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0"/>
      <c r="G79" s="2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0"/>
      <c r="G80" s="2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0"/>
      <c r="G81" s="2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0"/>
      <c r="G82" s="2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0"/>
      <c r="G83" s="2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0"/>
      <c r="G84" s="2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0"/>
      <c r="G85" s="2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0"/>
      <c r="G86" s="2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0"/>
      <c r="G87" s="2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0"/>
      <c r="G88" s="2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0"/>
      <c r="G89" s="2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0"/>
      <c r="G90" s="2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0"/>
      <c r="G91" s="2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0"/>
      <c r="G92" s="2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0"/>
      <c r="G93" s="2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0"/>
      <c r="G94" s="2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0"/>
      <c r="G95" s="2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0"/>
      <c r="G96" s="2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0"/>
      <c r="G97" s="2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0"/>
      <c r="G98" s="2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0"/>
      <c r="G99" s="2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0"/>
      <c r="G100" s="2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0"/>
      <c r="G101" s="2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0"/>
      <c r="G102" s="2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0"/>
      <c r="G103" s="2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0"/>
      <c r="G104" s="2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0"/>
      <c r="G105" s="2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0"/>
      <c r="G106" s="2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0"/>
      <c r="G107" s="2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0"/>
      <c r="G108" s="2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0"/>
      <c r="G109" s="2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0"/>
      <c r="G110" s="2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0"/>
      <c r="G111" s="2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0"/>
      <c r="G112" s="2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0"/>
      <c r="G113" s="2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0"/>
      <c r="G114" s="2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0"/>
      <c r="G115" s="2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0"/>
      <c r="G116" s="2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0"/>
      <c r="G117" s="2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0"/>
      <c r="G118" s="2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0"/>
      <c r="G119" s="2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0"/>
      <c r="G120" s="2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0"/>
      <c r="G121" s="2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0"/>
      <c r="G122" s="2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0"/>
      <c r="G123" s="2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0"/>
      <c r="G124" s="2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0"/>
      <c r="G125" s="2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0"/>
      <c r="G126" s="2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0"/>
      <c r="G127" s="2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0"/>
      <c r="G128" s="2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0"/>
      <c r="G129" s="2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0"/>
      <c r="G130" s="2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0"/>
      <c r="G131" s="2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0"/>
      <c r="G132" s="2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0"/>
      <c r="G133" s="2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0"/>
      <c r="G134" s="2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0"/>
      <c r="G135" s="2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0"/>
      <c r="G136" s="2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0"/>
      <c r="G137" s="2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0"/>
      <c r="G138" s="2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0"/>
      <c r="G139" s="2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0"/>
      <c r="G140" s="2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0"/>
      <c r="G141" s="2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0"/>
      <c r="G142" s="2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0"/>
      <c r="G143" s="2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0"/>
      <c r="G144" s="2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0"/>
      <c r="G145" s="2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0"/>
      <c r="G146" s="2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0"/>
      <c r="G147" s="2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0"/>
      <c r="G148" s="2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0"/>
      <c r="G149" s="2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0"/>
      <c r="G150" s="2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0"/>
      <c r="G151" s="2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0"/>
      <c r="G152" s="2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0"/>
      <c r="G153" s="2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0"/>
      <c r="G154" s="2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0"/>
      <c r="G155" s="2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0"/>
      <c r="G156" s="2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0"/>
      <c r="G157" s="2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0"/>
      <c r="G158" s="2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0"/>
      <c r="G159" s="2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0"/>
      <c r="G160" s="2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0"/>
      <c r="G161" s="2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0"/>
      <c r="G162" s="2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0"/>
      <c r="G163" s="2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0"/>
      <c r="G164" s="2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0"/>
      <c r="G165" s="2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0"/>
      <c r="G166" s="2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0"/>
      <c r="G167" s="2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0"/>
      <c r="G168" s="2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0"/>
      <c r="G169" s="2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0"/>
      <c r="G170" s="2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0"/>
      <c r="G171" s="2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0"/>
      <c r="G172" s="2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0"/>
      <c r="G173" s="2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0"/>
      <c r="G174" s="2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0"/>
      <c r="G175" s="2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0"/>
      <c r="G176" s="2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0"/>
      <c r="G177" s="2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0"/>
      <c r="G178" s="2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0"/>
      <c r="G179" s="2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0"/>
      <c r="G180" s="2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0"/>
      <c r="G181" s="2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0"/>
      <c r="G182" s="2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0"/>
      <c r="G183" s="2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0"/>
      <c r="G184" s="2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0"/>
      <c r="G185" s="2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0"/>
      <c r="G186" s="2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0"/>
      <c r="G187" s="2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0"/>
      <c r="G188" s="2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0"/>
      <c r="G189" s="2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0"/>
      <c r="G190" s="2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0"/>
      <c r="G191" s="2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0"/>
      <c r="G192" s="2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0"/>
      <c r="G193" s="2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0"/>
      <c r="G194" s="2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0"/>
      <c r="G195" s="2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0"/>
      <c r="G196" s="2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0"/>
      <c r="G197" s="2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0"/>
      <c r="G198" s="2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0"/>
      <c r="G199" s="2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0"/>
      <c r="G200" s="2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0"/>
      <c r="G201" s="2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0"/>
      <c r="G202" s="2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0"/>
      <c r="G203" s="2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0"/>
      <c r="G204" s="2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0"/>
      <c r="G205" s="2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0"/>
      <c r="G206" s="2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0"/>
      <c r="G207" s="2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0"/>
      <c r="G208" s="2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0"/>
      <c r="G209" s="2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0"/>
      <c r="G210" s="2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0"/>
      <c r="G211" s="2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0"/>
      <c r="G212" s="2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0"/>
      <c r="G213" s="2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0"/>
      <c r="G214" s="2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0"/>
      <c r="G215" s="2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0"/>
      <c r="G216" s="2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0"/>
      <c r="G217" s="2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0"/>
      <c r="G218" s="2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0"/>
      <c r="G219" s="2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0"/>
      <c r="G220" s="2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0"/>
      <c r="G221" s="2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0"/>
      <c r="G222" s="2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0"/>
      <c r="G223" s="2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0"/>
      <c r="G224" s="2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0"/>
      <c r="G225" s="2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0"/>
      <c r="G226" s="2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0"/>
      <c r="G227" s="2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0"/>
      <c r="G228" s="2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0"/>
      <c r="G229" s="2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0"/>
      <c r="G230" s="2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0"/>
      <c r="G231" s="2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0"/>
      <c r="G232" s="2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0"/>
      <c r="G233" s="2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0"/>
      <c r="G234" s="2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0"/>
      <c r="G235" s="2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0"/>
      <c r="G236" s="2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0"/>
      <c r="G237" s="2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0"/>
      <c r="G238" s="2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0"/>
      <c r="G239" s="2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0"/>
      <c r="G240" s="2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0"/>
      <c r="G241" s="2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0"/>
      <c r="G242" s="2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0"/>
      <c r="G243" s="2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0"/>
      <c r="G244" s="2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0"/>
      <c r="G245" s="2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0"/>
      <c r="G246" s="2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0"/>
      <c r="G247" s="2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0"/>
      <c r="G248" s="2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0"/>
      <c r="G249" s="2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0"/>
      <c r="G250" s="2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0"/>
      <c r="G251" s="2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0"/>
      <c r="G252" s="2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0"/>
      <c r="G253" s="2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0"/>
      <c r="G254" s="2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0"/>
      <c r="G255" s="2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0"/>
      <c r="G256" s="2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0"/>
      <c r="G257" s="2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0"/>
      <c r="G258" s="2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0"/>
      <c r="G259" s="2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0"/>
      <c r="G260" s="2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0"/>
      <c r="G261" s="2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0"/>
      <c r="G262" s="2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0"/>
      <c r="G263" s="2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0"/>
      <c r="G264" s="2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0"/>
      <c r="G265" s="2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0"/>
      <c r="G266" s="2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0"/>
      <c r="G267" s="2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0"/>
      <c r="G268" s="2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0"/>
      <c r="G269" s="2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0"/>
      <c r="G270" s="2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0"/>
      <c r="G271" s="2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0"/>
      <c r="G272" s="2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0"/>
      <c r="G273" s="2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0"/>
      <c r="G274" s="2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0"/>
      <c r="G275" s="2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0"/>
      <c r="G276" s="2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0"/>
      <c r="G277" s="2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0"/>
      <c r="G278" s="2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0"/>
      <c r="G279" s="2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0"/>
      <c r="G280" s="2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0"/>
      <c r="G281" s="2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0"/>
      <c r="G282" s="2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0"/>
      <c r="G283" s="2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0"/>
      <c r="G284" s="2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0"/>
      <c r="G285" s="2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0"/>
      <c r="G286" s="2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0"/>
      <c r="G287" s="2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0"/>
      <c r="G288" s="2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0"/>
      <c r="G289" s="2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0"/>
      <c r="G290" s="2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0"/>
      <c r="G291" s="2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0"/>
      <c r="G292" s="2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0"/>
      <c r="G293" s="2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0"/>
      <c r="G294" s="2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0"/>
      <c r="G295" s="2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0"/>
      <c r="G296" s="2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0"/>
      <c r="G297" s="2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0"/>
      <c r="G298" s="2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0"/>
      <c r="G299" s="2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0"/>
      <c r="G300" s="2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0"/>
      <c r="G301" s="2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0"/>
      <c r="G302" s="2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0"/>
      <c r="G303" s="2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0"/>
      <c r="G304" s="2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0"/>
      <c r="G305" s="2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0"/>
      <c r="G306" s="2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0"/>
      <c r="G307" s="2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0"/>
      <c r="G308" s="2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0"/>
      <c r="G309" s="2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0"/>
      <c r="G310" s="2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0"/>
      <c r="G311" s="2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0"/>
      <c r="G312" s="2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0"/>
      <c r="G313" s="2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0"/>
      <c r="G314" s="2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0"/>
      <c r="G315" s="2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0"/>
      <c r="G316" s="2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0"/>
      <c r="G317" s="2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0"/>
      <c r="G318" s="2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0"/>
      <c r="G319" s="2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0"/>
      <c r="G320" s="2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0"/>
      <c r="G321" s="2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0"/>
      <c r="G322" s="2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0"/>
      <c r="G323" s="2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0"/>
      <c r="G324" s="2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0"/>
      <c r="G325" s="2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0"/>
      <c r="G326" s="2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0"/>
      <c r="G327" s="2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0"/>
      <c r="G328" s="2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0"/>
      <c r="G329" s="2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0"/>
      <c r="G330" s="2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0"/>
      <c r="G331" s="2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0"/>
      <c r="G332" s="2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0"/>
      <c r="G333" s="2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0"/>
      <c r="G334" s="2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0"/>
      <c r="G335" s="2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0"/>
      <c r="G336" s="2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0"/>
      <c r="G337" s="2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0"/>
      <c r="G338" s="2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0"/>
      <c r="G339" s="2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0"/>
      <c r="G340" s="2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0"/>
      <c r="G341" s="2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0"/>
      <c r="G342" s="2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0"/>
      <c r="G343" s="2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0"/>
      <c r="G344" s="2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0"/>
      <c r="G345" s="2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0"/>
      <c r="G346" s="2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0"/>
      <c r="G347" s="2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0"/>
      <c r="G348" s="2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0"/>
      <c r="G349" s="2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0"/>
      <c r="G350" s="2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0"/>
      <c r="G351" s="2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0"/>
      <c r="G352" s="2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0"/>
      <c r="G353" s="2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0"/>
      <c r="G354" s="2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0"/>
      <c r="G355" s="2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0"/>
      <c r="G356" s="2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0"/>
      <c r="G357" s="2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0"/>
      <c r="G358" s="2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0"/>
      <c r="G359" s="2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0"/>
      <c r="G360" s="2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0"/>
      <c r="G361" s="2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0"/>
      <c r="G362" s="2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0"/>
      <c r="G363" s="2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0"/>
      <c r="G364" s="2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0"/>
      <c r="G365" s="2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0"/>
      <c r="G366" s="2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0"/>
      <c r="G367" s="2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0"/>
      <c r="G368" s="2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0"/>
      <c r="G369" s="2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0"/>
      <c r="G370" s="2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0"/>
      <c r="G371" s="2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0"/>
      <c r="G372" s="2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0"/>
      <c r="G373" s="2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0"/>
      <c r="G374" s="2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0"/>
      <c r="G375" s="2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0"/>
      <c r="G376" s="2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0"/>
      <c r="G377" s="2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0"/>
      <c r="G378" s="2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0"/>
      <c r="G379" s="2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0"/>
      <c r="G380" s="2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0"/>
      <c r="G381" s="2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0"/>
      <c r="G382" s="2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0"/>
      <c r="G383" s="2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0"/>
      <c r="G384" s="2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0"/>
      <c r="G385" s="2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0"/>
      <c r="G386" s="2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0"/>
      <c r="G387" s="2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0"/>
      <c r="G388" s="2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0"/>
      <c r="G389" s="2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0"/>
      <c r="G390" s="2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0"/>
      <c r="G391" s="2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0"/>
      <c r="G392" s="2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0"/>
      <c r="G393" s="2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0"/>
      <c r="G394" s="2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0"/>
      <c r="G395" s="2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0"/>
      <c r="G396" s="2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0"/>
      <c r="G397" s="2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0"/>
      <c r="G398" s="2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0"/>
      <c r="G399" s="2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0"/>
      <c r="G400" s="2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0"/>
      <c r="G401" s="2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0"/>
      <c r="G402" s="2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0"/>
      <c r="G403" s="2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0"/>
      <c r="G404" s="2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0"/>
      <c r="G405" s="2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0"/>
      <c r="G406" s="2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0"/>
      <c r="G407" s="2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0"/>
      <c r="G408" s="2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0"/>
      <c r="G409" s="2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0"/>
      <c r="G410" s="2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0"/>
      <c r="G411" s="2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0"/>
      <c r="G412" s="2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0"/>
      <c r="G413" s="2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0"/>
      <c r="G414" s="2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0"/>
      <c r="G415" s="2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0"/>
      <c r="G416" s="2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0"/>
      <c r="G417" s="2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0"/>
      <c r="G418" s="2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0"/>
      <c r="G419" s="2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0"/>
      <c r="G420" s="2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0"/>
      <c r="G421" s="2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0"/>
      <c r="G422" s="2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0"/>
      <c r="G423" s="2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0"/>
      <c r="G424" s="2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0"/>
      <c r="G425" s="2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0"/>
      <c r="G426" s="2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0"/>
      <c r="G427" s="2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0"/>
      <c r="G428" s="2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0"/>
      <c r="G429" s="2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0"/>
      <c r="G430" s="2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0"/>
      <c r="G431" s="2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0"/>
      <c r="G432" s="2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0"/>
      <c r="G433" s="2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0"/>
      <c r="G434" s="2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0"/>
      <c r="G435" s="2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0"/>
      <c r="G436" s="2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0"/>
      <c r="G437" s="2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0"/>
      <c r="G438" s="2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0"/>
      <c r="G439" s="2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0"/>
      <c r="G440" s="2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0"/>
      <c r="G441" s="2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0"/>
      <c r="G442" s="2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0"/>
      <c r="G443" s="2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0"/>
      <c r="G444" s="2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0"/>
      <c r="G445" s="2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0"/>
      <c r="G446" s="2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0"/>
      <c r="G447" s="2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0"/>
      <c r="G448" s="2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0"/>
      <c r="G449" s="2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0"/>
      <c r="G450" s="2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0"/>
      <c r="G451" s="2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0"/>
      <c r="G452" s="2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0"/>
      <c r="G453" s="2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0"/>
      <c r="G454" s="2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0"/>
      <c r="G455" s="2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0"/>
      <c r="G456" s="2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0"/>
      <c r="G457" s="2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0"/>
      <c r="G458" s="2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0"/>
      <c r="G459" s="2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0"/>
      <c r="G460" s="2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0"/>
      <c r="G461" s="2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0"/>
      <c r="G462" s="2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0"/>
      <c r="G463" s="2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0"/>
      <c r="G464" s="2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0"/>
      <c r="G465" s="2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0"/>
      <c r="G466" s="2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0"/>
      <c r="G467" s="2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0"/>
      <c r="G468" s="2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0"/>
      <c r="G469" s="2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0"/>
      <c r="G470" s="2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0"/>
      <c r="G471" s="2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0"/>
      <c r="G472" s="2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0"/>
      <c r="G473" s="2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0"/>
      <c r="G474" s="2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0"/>
      <c r="G475" s="2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0"/>
      <c r="G476" s="2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0"/>
      <c r="G477" s="2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0"/>
      <c r="G478" s="2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0"/>
      <c r="G479" s="2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0"/>
      <c r="G480" s="2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0"/>
      <c r="G481" s="2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0"/>
      <c r="G482" s="2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0"/>
      <c r="G483" s="2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0"/>
      <c r="G484" s="2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0"/>
      <c r="G485" s="2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0"/>
      <c r="G486" s="2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0"/>
      <c r="G487" s="2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0"/>
      <c r="G488" s="2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0"/>
      <c r="G489" s="2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0"/>
      <c r="G490" s="2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0"/>
      <c r="G491" s="2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0"/>
      <c r="G492" s="2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0"/>
      <c r="G493" s="2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0"/>
      <c r="G494" s="2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0"/>
      <c r="G495" s="2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0"/>
      <c r="G496" s="2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0"/>
      <c r="G497" s="2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0"/>
      <c r="G498" s="2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0"/>
      <c r="G499" s="2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0"/>
      <c r="G500" s="2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0"/>
      <c r="G501" s="2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0"/>
      <c r="G502" s="2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0"/>
      <c r="G503" s="2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0"/>
      <c r="G504" s="2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0"/>
      <c r="G505" s="2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0"/>
      <c r="G506" s="2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0"/>
      <c r="G507" s="2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0"/>
      <c r="G508" s="2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0"/>
      <c r="G509" s="2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0"/>
      <c r="G510" s="2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0"/>
      <c r="G511" s="2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0"/>
      <c r="G512" s="2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0"/>
      <c r="G513" s="2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0"/>
      <c r="G514" s="2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0"/>
      <c r="G515" s="2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0"/>
      <c r="G516" s="2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0"/>
      <c r="G517" s="2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0"/>
      <c r="G518" s="2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0"/>
      <c r="G519" s="2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0"/>
      <c r="G520" s="2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0"/>
      <c r="G521" s="2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0"/>
      <c r="G522" s="2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0"/>
      <c r="G523" s="2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0"/>
      <c r="G524" s="2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0"/>
      <c r="G525" s="2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0"/>
      <c r="G526" s="2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0"/>
      <c r="G527" s="2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0"/>
      <c r="G528" s="2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0"/>
      <c r="G529" s="2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0"/>
      <c r="G530" s="2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0"/>
      <c r="G531" s="2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0"/>
      <c r="G532" s="2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0"/>
      <c r="G533" s="2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0"/>
      <c r="G534" s="2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0"/>
      <c r="G535" s="2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0"/>
      <c r="G536" s="2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0"/>
      <c r="G537" s="2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0"/>
      <c r="G538" s="2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0"/>
      <c r="G539" s="2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0"/>
      <c r="G540" s="2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0"/>
      <c r="G541" s="2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0"/>
      <c r="G542" s="2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0"/>
      <c r="G543" s="2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0"/>
      <c r="G544" s="2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0"/>
      <c r="G545" s="2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0"/>
      <c r="G546" s="2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0"/>
      <c r="G547" s="2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0"/>
      <c r="G548" s="2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0"/>
      <c r="G549" s="2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0"/>
      <c r="G550" s="2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0"/>
      <c r="G551" s="2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0"/>
      <c r="G552" s="2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0"/>
      <c r="G553" s="2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0"/>
      <c r="G554" s="2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0"/>
      <c r="G555" s="2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0"/>
      <c r="G556" s="2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0"/>
      <c r="G557" s="2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0"/>
      <c r="G558" s="2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0"/>
      <c r="G559" s="2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0"/>
      <c r="G560" s="2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0"/>
      <c r="G561" s="2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0"/>
      <c r="G562" s="2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0"/>
      <c r="G563" s="2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0"/>
      <c r="G564" s="2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0"/>
      <c r="G565" s="2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0"/>
      <c r="G566" s="2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0"/>
      <c r="G567" s="2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0"/>
      <c r="G568" s="2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0"/>
      <c r="G569" s="2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0"/>
      <c r="G570" s="2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0"/>
      <c r="G571" s="2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0"/>
      <c r="G572" s="2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0"/>
      <c r="G573" s="2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0"/>
      <c r="G574" s="2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0"/>
      <c r="G575" s="2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0"/>
      <c r="G576" s="2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0"/>
      <c r="G577" s="2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0"/>
      <c r="G578" s="2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0"/>
      <c r="G579" s="2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0"/>
      <c r="G580" s="2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0"/>
      <c r="G581" s="2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0"/>
      <c r="G582" s="2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0"/>
      <c r="G583" s="2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0"/>
      <c r="G584" s="2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0"/>
      <c r="G585" s="2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0"/>
      <c r="G586" s="2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0"/>
      <c r="G587" s="2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0"/>
      <c r="G588" s="2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0"/>
      <c r="G589" s="2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0"/>
      <c r="G590" s="2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0"/>
      <c r="G591" s="2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0"/>
      <c r="G592" s="2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0"/>
      <c r="G593" s="2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0"/>
      <c r="G594" s="2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0"/>
      <c r="G595" s="2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0"/>
      <c r="G596" s="2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0"/>
      <c r="G597" s="2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0"/>
      <c r="G598" s="2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0"/>
      <c r="G599" s="2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0"/>
      <c r="G600" s="2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0"/>
      <c r="G601" s="2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0"/>
      <c r="G602" s="2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0"/>
      <c r="G603" s="2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0"/>
      <c r="G604" s="2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0"/>
      <c r="G605" s="2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0"/>
      <c r="G606" s="2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0"/>
      <c r="G607" s="2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0"/>
      <c r="G608" s="2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0"/>
      <c r="G609" s="2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0"/>
      <c r="G610" s="2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0"/>
      <c r="G611" s="2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0"/>
      <c r="G612" s="2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0"/>
      <c r="G613" s="2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0"/>
      <c r="G614" s="2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0"/>
      <c r="G615" s="2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0"/>
      <c r="G616" s="2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0"/>
      <c r="G617" s="2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0"/>
      <c r="G618" s="2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0"/>
      <c r="G619" s="2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0"/>
      <c r="G620" s="2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0"/>
      <c r="G621" s="2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0"/>
      <c r="G622" s="2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0"/>
      <c r="G623" s="2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0"/>
      <c r="G624" s="2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0"/>
      <c r="G625" s="2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0"/>
      <c r="G626" s="2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0"/>
      <c r="G627" s="2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0"/>
      <c r="G628" s="2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0"/>
      <c r="G629" s="2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0"/>
      <c r="G630" s="2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0"/>
      <c r="G631" s="2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0"/>
      <c r="G632" s="2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0"/>
      <c r="G633" s="2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0"/>
      <c r="G634" s="2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0"/>
      <c r="G635" s="2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0"/>
      <c r="G636" s="2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0"/>
      <c r="G637" s="2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0"/>
      <c r="G638" s="2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0"/>
      <c r="G639" s="2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0"/>
      <c r="G640" s="2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0"/>
      <c r="G641" s="2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0"/>
      <c r="G642" s="2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0"/>
      <c r="G643" s="2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0"/>
      <c r="G644" s="2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0"/>
      <c r="G645" s="2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0"/>
      <c r="G646" s="2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0"/>
      <c r="G647" s="2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0"/>
      <c r="G648" s="2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0"/>
      <c r="G649" s="2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0"/>
      <c r="G650" s="2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0"/>
      <c r="G651" s="2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0"/>
      <c r="G652" s="2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0"/>
      <c r="G653" s="2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0"/>
      <c r="G654" s="2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0"/>
      <c r="G655" s="2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0"/>
      <c r="G656" s="2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0"/>
      <c r="G657" s="2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0"/>
      <c r="G658" s="2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0"/>
      <c r="G659" s="2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0"/>
      <c r="G660" s="2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0"/>
      <c r="G661" s="2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0"/>
      <c r="G662" s="2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0"/>
      <c r="G663" s="2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0"/>
      <c r="G664" s="2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0"/>
      <c r="G665" s="2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0"/>
      <c r="G666" s="2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0"/>
      <c r="G667" s="2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0"/>
      <c r="G668" s="2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0"/>
      <c r="G669" s="2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0"/>
      <c r="G670" s="2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0"/>
      <c r="G671" s="2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0"/>
      <c r="G672" s="2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0"/>
      <c r="G673" s="2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0"/>
      <c r="G674" s="2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0"/>
      <c r="G675" s="2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0"/>
      <c r="G676" s="2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0"/>
      <c r="G677" s="2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0"/>
      <c r="G678" s="2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0"/>
      <c r="G679" s="2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0"/>
      <c r="G680" s="2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0"/>
      <c r="G681" s="2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0"/>
      <c r="G682" s="2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0"/>
      <c r="G683" s="2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0"/>
      <c r="G684" s="2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0"/>
      <c r="G685" s="2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0"/>
      <c r="G686" s="2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0"/>
      <c r="G687" s="2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0"/>
      <c r="G688" s="2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0"/>
      <c r="G689" s="2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0"/>
      <c r="G690" s="2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0"/>
      <c r="G691" s="2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0"/>
      <c r="G692" s="2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0"/>
      <c r="G693" s="2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0"/>
      <c r="G694" s="2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0"/>
      <c r="G695" s="2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0"/>
      <c r="G696" s="2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0"/>
      <c r="G697" s="2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0"/>
      <c r="G698" s="2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0"/>
      <c r="G699" s="2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0"/>
      <c r="G700" s="2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0"/>
      <c r="G701" s="2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0"/>
      <c r="G702" s="2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0"/>
      <c r="G703" s="2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0"/>
      <c r="G704" s="2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0"/>
      <c r="G705" s="2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0"/>
      <c r="G706" s="2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0"/>
      <c r="G707" s="2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0"/>
      <c r="G708" s="2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0"/>
      <c r="G709" s="2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0"/>
      <c r="G710" s="2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0"/>
      <c r="G711" s="2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0"/>
      <c r="G712" s="2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0"/>
      <c r="G713" s="2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0"/>
      <c r="G714" s="2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0"/>
      <c r="G715" s="2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0"/>
      <c r="G716" s="2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0"/>
      <c r="G717" s="2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0"/>
      <c r="G718" s="2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0"/>
      <c r="G719" s="2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0"/>
      <c r="G720" s="2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0"/>
      <c r="G721" s="2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0"/>
      <c r="G722" s="2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0"/>
      <c r="G723" s="2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0"/>
      <c r="G724" s="2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0"/>
      <c r="G725" s="2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0"/>
      <c r="G726" s="2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0"/>
      <c r="G727" s="2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0"/>
      <c r="G728" s="2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0"/>
      <c r="G729" s="2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0"/>
      <c r="G730" s="2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0"/>
      <c r="G731" s="2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0"/>
      <c r="G732" s="2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0"/>
      <c r="G733" s="2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0"/>
      <c r="G734" s="2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0"/>
      <c r="G735" s="2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0"/>
      <c r="G736" s="2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0"/>
      <c r="G737" s="2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0"/>
      <c r="G738" s="2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0"/>
      <c r="G739" s="2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0"/>
      <c r="G740" s="2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0"/>
      <c r="G741" s="2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0"/>
      <c r="G742" s="2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0"/>
      <c r="G743" s="2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0"/>
      <c r="G744" s="2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0"/>
      <c r="G745" s="2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0"/>
      <c r="G746" s="2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0"/>
      <c r="G747" s="2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0"/>
      <c r="G748" s="2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0"/>
      <c r="G749" s="2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0"/>
      <c r="G750" s="2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0"/>
      <c r="G751" s="2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0"/>
      <c r="G752" s="2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0"/>
      <c r="G753" s="2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0"/>
      <c r="G754" s="2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0"/>
      <c r="G755" s="2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0"/>
      <c r="G756" s="2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0"/>
      <c r="G757" s="2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0"/>
      <c r="G758" s="2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0"/>
      <c r="G759" s="2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0"/>
      <c r="G760" s="2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0"/>
      <c r="G761" s="2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0"/>
      <c r="G762" s="2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0"/>
      <c r="G763" s="2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0"/>
      <c r="G764" s="2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0"/>
      <c r="G765" s="2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0"/>
      <c r="G766" s="2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0"/>
      <c r="G767" s="2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0"/>
      <c r="G768" s="2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0"/>
      <c r="G769" s="2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0"/>
      <c r="G770" s="2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0"/>
      <c r="G771" s="2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0"/>
      <c r="G772" s="2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0"/>
      <c r="G773" s="2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0"/>
      <c r="G774" s="2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0"/>
      <c r="G775" s="2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0"/>
      <c r="G776" s="2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0"/>
      <c r="G777" s="2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0"/>
      <c r="G778" s="2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0"/>
      <c r="G779" s="2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0"/>
      <c r="G780" s="2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0"/>
      <c r="G781" s="2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0"/>
      <c r="G782" s="2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0"/>
      <c r="G783" s="2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0"/>
      <c r="G784" s="2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0"/>
      <c r="G785" s="2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0"/>
      <c r="G786" s="2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0"/>
      <c r="G787" s="2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0"/>
      <c r="G788" s="2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0"/>
      <c r="G789" s="2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0"/>
      <c r="G790" s="2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0"/>
      <c r="G791" s="2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0"/>
      <c r="G792" s="2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0"/>
      <c r="G793" s="2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0"/>
      <c r="G794" s="2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0"/>
      <c r="G795" s="2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0"/>
      <c r="G796" s="2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0"/>
      <c r="G797" s="2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0"/>
      <c r="G798" s="2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0"/>
      <c r="G799" s="2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0"/>
      <c r="G800" s="2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0"/>
      <c r="G801" s="2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0"/>
      <c r="G802" s="2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0"/>
      <c r="G803" s="2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0"/>
      <c r="G804" s="2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0"/>
      <c r="G805" s="2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0"/>
      <c r="G806" s="2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0"/>
      <c r="G807" s="2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0"/>
      <c r="G808" s="2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0"/>
      <c r="G809" s="2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0"/>
      <c r="G810" s="2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0"/>
      <c r="G811" s="2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0"/>
      <c r="G812" s="2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0"/>
      <c r="G813" s="2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0"/>
      <c r="G814" s="2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0"/>
      <c r="G815" s="2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0"/>
      <c r="G816" s="2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0"/>
      <c r="G817" s="2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0"/>
      <c r="G818" s="2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0"/>
      <c r="G819" s="2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0"/>
      <c r="G820" s="2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0"/>
      <c r="G821" s="2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0"/>
      <c r="G822" s="2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0"/>
      <c r="G823" s="2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0"/>
      <c r="G824" s="2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0"/>
      <c r="G825" s="2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0"/>
      <c r="G826" s="2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0"/>
      <c r="G827" s="2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0"/>
      <c r="G828" s="2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0"/>
      <c r="G829" s="2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0"/>
      <c r="G830" s="2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0"/>
      <c r="G831" s="2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0"/>
      <c r="G832" s="2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0"/>
      <c r="G833" s="2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0"/>
      <c r="G834" s="2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0"/>
      <c r="G835" s="2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0"/>
      <c r="G836" s="2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0"/>
      <c r="G837" s="2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0"/>
      <c r="G838" s="2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0"/>
      <c r="G839" s="2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0"/>
      <c r="G840" s="2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0"/>
      <c r="G841" s="2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0"/>
      <c r="G842" s="2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0"/>
      <c r="G843" s="2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0"/>
      <c r="G844" s="2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0"/>
      <c r="G845" s="2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0"/>
      <c r="G846" s="2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0"/>
      <c r="G847" s="2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0"/>
      <c r="G848" s="2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0"/>
      <c r="G849" s="2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0"/>
      <c r="G850" s="2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0"/>
      <c r="G851" s="2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0"/>
      <c r="G852" s="2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0"/>
      <c r="G853" s="2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0"/>
      <c r="G854" s="2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0"/>
      <c r="G855" s="2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0"/>
      <c r="G856" s="2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0"/>
      <c r="G857" s="2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0"/>
      <c r="G858" s="2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0"/>
      <c r="G859" s="2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0"/>
      <c r="G860" s="2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0"/>
      <c r="G861" s="2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0"/>
      <c r="G862" s="2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0"/>
      <c r="G863" s="2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0"/>
      <c r="G864" s="2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0"/>
      <c r="G865" s="2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0"/>
      <c r="G866" s="2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0"/>
      <c r="G867" s="2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0"/>
      <c r="G868" s="2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0"/>
      <c r="G869" s="2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0"/>
      <c r="G870" s="2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0"/>
      <c r="G871" s="2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0"/>
      <c r="G872" s="2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0"/>
      <c r="G873" s="2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0"/>
      <c r="G874" s="2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0"/>
      <c r="G875" s="2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0"/>
      <c r="G876" s="2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0"/>
      <c r="G877" s="2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0"/>
      <c r="G878" s="2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0"/>
      <c r="G879" s="2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0"/>
      <c r="G880" s="2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0"/>
      <c r="G881" s="2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0"/>
      <c r="G882" s="2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0"/>
      <c r="G883" s="2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0"/>
      <c r="G884" s="2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0"/>
      <c r="G885" s="2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0"/>
      <c r="G886" s="2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0"/>
      <c r="G887" s="2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0"/>
      <c r="G888" s="2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0"/>
      <c r="G889" s="2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0"/>
      <c r="G890" s="2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0"/>
      <c r="G891" s="2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0"/>
      <c r="G892" s="2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0"/>
      <c r="G893" s="2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0"/>
      <c r="G894" s="2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0"/>
      <c r="G895" s="2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0"/>
      <c r="G896" s="2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0"/>
      <c r="G897" s="2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0"/>
      <c r="G898" s="2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0"/>
      <c r="G899" s="2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0"/>
      <c r="G900" s="2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0"/>
      <c r="G901" s="2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0"/>
      <c r="G902" s="2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0"/>
      <c r="G903" s="2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0"/>
      <c r="G904" s="2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0"/>
      <c r="G905" s="2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0"/>
      <c r="G906" s="2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0"/>
      <c r="G907" s="2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0"/>
      <c r="G908" s="2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0"/>
      <c r="G909" s="2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0"/>
      <c r="G910" s="2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0"/>
      <c r="G911" s="2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0"/>
      <c r="G912" s="2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0"/>
      <c r="G913" s="2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0"/>
      <c r="G914" s="2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0"/>
      <c r="G915" s="2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0"/>
      <c r="G916" s="2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0"/>
      <c r="G917" s="2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0"/>
      <c r="G918" s="2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0"/>
      <c r="G919" s="2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0"/>
      <c r="G920" s="2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0"/>
      <c r="G921" s="2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0"/>
      <c r="G922" s="2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0"/>
      <c r="G923" s="2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0"/>
      <c r="G924" s="2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0"/>
      <c r="G925" s="2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0"/>
      <c r="G926" s="2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0"/>
      <c r="G927" s="2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0"/>
      <c r="G928" s="2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0"/>
      <c r="G929" s="2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0"/>
      <c r="G930" s="2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0"/>
      <c r="G931" s="2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0"/>
      <c r="G932" s="2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0"/>
      <c r="G933" s="2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0"/>
      <c r="G934" s="2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0"/>
      <c r="G935" s="2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0"/>
      <c r="G936" s="2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0"/>
      <c r="G937" s="2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0"/>
      <c r="G938" s="2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0"/>
      <c r="G939" s="2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0"/>
      <c r="G940" s="2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0"/>
      <c r="G941" s="2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0"/>
      <c r="G942" s="2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0"/>
      <c r="G943" s="2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0"/>
      <c r="G944" s="2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0"/>
      <c r="G945" s="2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0"/>
      <c r="G946" s="2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0"/>
      <c r="G947" s="2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0"/>
      <c r="G948" s="2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0"/>
      <c r="G949" s="2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0"/>
      <c r="G950" s="2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0"/>
      <c r="G951" s="2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0"/>
      <c r="G952" s="2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0"/>
      <c r="G953" s="2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0"/>
      <c r="G954" s="2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0"/>
      <c r="G955" s="2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0"/>
      <c r="G956" s="2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0"/>
      <c r="G957" s="2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0"/>
      <c r="G958" s="2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0"/>
      <c r="G959" s="2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0"/>
      <c r="G960" s="2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0"/>
      <c r="G961" s="2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0"/>
      <c r="G962" s="2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0"/>
      <c r="G963" s="2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0"/>
      <c r="G964" s="2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0"/>
      <c r="G965" s="2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0"/>
      <c r="G966" s="2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0"/>
      <c r="G967" s="2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0"/>
      <c r="G968" s="2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0"/>
      <c r="G969" s="2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0"/>
      <c r="G970" s="2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0"/>
      <c r="G971" s="2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0"/>
      <c r="G972" s="2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0"/>
      <c r="G973" s="2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0"/>
      <c r="G974" s="2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0"/>
      <c r="G975" s="2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0"/>
      <c r="G976" s="2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0"/>
      <c r="G977" s="2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0"/>
      <c r="G978" s="2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0"/>
      <c r="G979" s="2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0"/>
      <c r="G980" s="2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0"/>
      <c r="G981" s="2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0"/>
      <c r="G982" s="2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0"/>
      <c r="G983" s="2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0"/>
      <c r="G984" s="2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0"/>
      <c r="G985" s="2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</sheetData>
  <mergeCells count="35">
    <mergeCell ref="A57:B57"/>
    <mergeCell ref="A1:B1"/>
    <mergeCell ref="C1:G1"/>
    <mergeCell ref="A2:G2"/>
    <mergeCell ref="A4:G4"/>
    <mergeCell ref="A19:B19"/>
    <mergeCell ref="A45:G45"/>
    <mergeCell ref="A51:G51"/>
    <mergeCell ref="A54:G54"/>
    <mergeCell ref="A20:G20"/>
    <mergeCell ref="A25:G25"/>
    <mergeCell ref="A50:B50"/>
    <mergeCell ref="A53:B53"/>
    <mergeCell ref="A41:B41"/>
    <mergeCell ref="A44:B44"/>
    <mergeCell ref="A30:G30"/>
    <mergeCell ref="A33:G33"/>
    <mergeCell ref="A36:G36"/>
    <mergeCell ref="A39:G39"/>
    <mergeCell ref="A42:G42"/>
    <mergeCell ref="A24:B24"/>
    <mergeCell ref="A29:B29"/>
    <mergeCell ref="A32:B32"/>
    <mergeCell ref="A35:B35"/>
    <mergeCell ref="A38:B38"/>
    <mergeCell ref="A72:C72"/>
    <mergeCell ref="A69:E69"/>
    <mergeCell ref="A70:F70"/>
    <mergeCell ref="A68:E68"/>
    <mergeCell ref="A58:G58"/>
    <mergeCell ref="A64:F64"/>
    <mergeCell ref="A65:E65"/>
    <mergeCell ref="A66:E66"/>
    <mergeCell ref="A67:E67"/>
    <mergeCell ref="A63:B63"/>
  </mergeCells>
  <printOptions horizontalCentered="1"/>
  <pageMargins left="0.70866141732283472" right="0.70866141732283472" top="0.74803149606299213" bottom="0.74803149606299213" header="0" footer="0"/>
  <pageSetup paperSize="5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VILLA OLÍMPICA</vt:lpstr>
      <vt:lpstr>'VILLA OLÍMPICA'!solver_adj</vt:lpstr>
      <vt:lpstr>'VILLA OLÍMPICA'!solver_opt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Wenddy Agudo</dc:creator>
  <cp:lastModifiedBy>Usuario</cp:lastModifiedBy>
  <dcterms:created xsi:type="dcterms:W3CDTF">2025-10-07T16:18:15Z</dcterms:created>
  <dcterms:modified xsi:type="dcterms:W3CDTF">2026-01-08T17:34:02Z</dcterms:modified>
</cp:coreProperties>
</file>